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drawings/drawing9.xml" ContentType="application/vnd.openxmlformats-officedocument.drawing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jpeg" ContentType="image/jpeg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5220" yWindow="1560" windowWidth="12090" windowHeight="3690" tabRatio="923" firstSheet="1" activeTab="16"/>
  </bookViews>
  <sheets>
    <sheet name="Содержание" sheetId="42" r:id="rId1"/>
    <sheet name="1.1" sheetId="70" r:id="rId2"/>
    <sheet name="1.2" sheetId="69" r:id="rId3"/>
    <sheet name="1.3." sheetId="72" r:id="rId4"/>
    <sheet name="1.4." sheetId="73" r:id="rId5"/>
    <sheet name="1.5." sheetId="79" r:id="rId6"/>
    <sheet name="1.6." sheetId="78" r:id="rId7"/>
    <sheet name="2.1." sheetId="71" r:id="rId8"/>
    <sheet name="2.2." sheetId="40" r:id="rId9"/>
    <sheet name="2.3" sheetId="74" r:id="rId10"/>
    <sheet name="2.4." sheetId="75" r:id="rId11"/>
    <sheet name="2.5." sheetId="35" r:id="rId12"/>
    <sheet name="2.6." sheetId="37" r:id="rId13"/>
    <sheet name="2.7." sheetId="55" r:id="rId14"/>
    <sheet name="2.8." sheetId="56" r:id="rId15"/>
    <sheet name="3" sheetId="61" r:id="rId16"/>
    <sheet name="4" sheetId="32" r:id="rId17"/>
    <sheet name="Лист1" sheetId="80" state="hidden" r:id="rId18"/>
  </sheets>
  <definedNames>
    <definedName name="OLE_LINK1" localSheetId="8">'2.2.'!$AE$33</definedName>
    <definedName name="Z_E02F492C_4FFC_468B_A5E7_16AA0DC67212_.wvu.PrintArea" localSheetId="1" hidden="1">'1.1'!$A$1:$AC$52</definedName>
    <definedName name="Z_E02F492C_4FFC_468B_A5E7_16AA0DC67212_.wvu.PrintArea" localSheetId="2" hidden="1">'1.2'!$A$1:$AC$55</definedName>
    <definedName name="Z_E02F492C_4FFC_468B_A5E7_16AA0DC67212_.wvu.PrintArea" localSheetId="3" hidden="1">'1.3.'!$A$1:$Z$69</definedName>
    <definedName name="Z_E02F492C_4FFC_468B_A5E7_16AA0DC67212_.wvu.PrintArea" localSheetId="4" hidden="1">'1.4.'!$A$1:$V$85</definedName>
    <definedName name="Z_E02F492C_4FFC_468B_A5E7_16AA0DC67212_.wvu.PrintArea" localSheetId="5" hidden="1">'1.5.'!$A$1:$AA$82</definedName>
    <definedName name="Z_E02F492C_4FFC_468B_A5E7_16AA0DC67212_.wvu.PrintArea" localSheetId="6" hidden="1">'1.6.'!$A$1:$Z$82</definedName>
    <definedName name="Z_E02F492C_4FFC_468B_A5E7_16AA0DC67212_.wvu.PrintArea" localSheetId="9" hidden="1">'2.3'!$A$1:$AP$60</definedName>
    <definedName name="Z_E02F492C_4FFC_468B_A5E7_16AA0DC67212_.wvu.PrintArea" localSheetId="10" hidden="1">'2.4.'!$A$1:$AP$58</definedName>
    <definedName name="Z_E02F492C_4FFC_468B_A5E7_16AA0DC67212_.wvu.PrintArea" localSheetId="13" hidden="1">'2.7.'!$A$1:$AQ$64</definedName>
    <definedName name="Z_E02F492C_4FFC_468B_A5E7_16AA0DC67212_.wvu.PrintArea" localSheetId="14" hidden="1">'2.8.'!$A$1:$AQ$64</definedName>
    <definedName name="Z_E02F492C_4FFC_468B_A5E7_16AA0DC67212_.wvu.PrintArea" localSheetId="15" hidden="1">'3'!$A$1:$AC$70</definedName>
    <definedName name="Z_E02F492C_4FFC_468B_A5E7_16AA0DC67212_.wvu.PrintTitles" localSheetId="1" hidden="1">'1.1'!$1:$1</definedName>
    <definedName name="Z_E02F492C_4FFC_468B_A5E7_16AA0DC67212_.wvu.PrintTitles" localSheetId="3" hidden="1">'1.3.'!$1:$27</definedName>
    <definedName name="Z_E02F492C_4FFC_468B_A5E7_16AA0DC67212_.wvu.PrintTitles" localSheetId="4" hidden="1">'1.4.'!$1:$30</definedName>
    <definedName name="Z_E02F492C_4FFC_468B_A5E7_16AA0DC67212_.wvu.PrintTitles" localSheetId="5" hidden="1">'1.5.'!$1:$25</definedName>
    <definedName name="Z_E02F492C_4FFC_468B_A5E7_16AA0DC67212_.wvu.PrintTitles" localSheetId="6" hidden="1">'1.6.'!$1:$25</definedName>
    <definedName name="_xlnm.Print_Titles" localSheetId="1">'1.1'!$1:$1</definedName>
    <definedName name="_xlnm.Print_Titles" localSheetId="3">'1.3.'!$1:$27</definedName>
    <definedName name="_xlnm.Print_Titles" localSheetId="4">'1.4.'!$1:$30</definedName>
    <definedName name="_xlnm.Print_Titles" localSheetId="5">'1.5.'!$1:$25</definedName>
    <definedName name="_xlnm.Print_Titles" localSheetId="6">'1.6.'!$1:$25</definedName>
    <definedName name="_xlnm.Print_Titles" localSheetId="7">'2.1.'!$1:$1</definedName>
    <definedName name="_xlnm.Print_Titles" localSheetId="15">'3'!$1:$2</definedName>
    <definedName name="_xlnm.Print_Area" localSheetId="1">'1.1'!$A$1:$AC$52</definedName>
    <definedName name="_xlnm.Print_Area" localSheetId="2">'1.2'!$A$1:$AC$61</definedName>
    <definedName name="_xlnm.Print_Area" localSheetId="3">'1.3.'!$A$1:$Z$69</definedName>
    <definedName name="_xlnm.Print_Area" localSheetId="4">'1.4.'!$A$1:$V$85</definedName>
    <definedName name="_xlnm.Print_Area" localSheetId="5">'1.5.'!$A$1:$AA$82</definedName>
    <definedName name="_xlnm.Print_Area" localSheetId="6">'1.6.'!$A$1:$Z$82</definedName>
    <definedName name="_xlnm.Print_Area" localSheetId="7">'2.1.'!$A$1:$AC$60</definedName>
    <definedName name="_xlnm.Print_Area" localSheetId="8">'2.2.'!$A$1:$AC$53</definedName>
    <definedName name="_xlnm.Print_Area" localSheetId="9">'2.3'!$A$1:$AP$60</definedName>
    <definedName name="_xlnm.Print_Area" localSheetId="10">'2.4.'!$A$1:$AP$58</definedName>
    <definedName name="_xlnm.Print_Area" localSheetId="11">'2.5.'!$A$1:$AQ$64</definedName>
    <definedName name="_xlnm.Print_Area" localSheetId="12">'2.6.'!$A$1:$AQ$65</definedName>
    <definedName name="_xlnm.Print_Area" localSheetId="13">'2.7.'!$A$1:$AQ$64</definedName>
    <definedName name="_xlnm.Print_Area" localSheetId="14">'2.8.'!$A$1:$AQ$64</definedName>
    <definedName name="_xlnm.Print_Area" localSheetId="16">'4'!$A$1:$AI$86</definedName>
    <definedName name="_xlnm.Print_Area" localSheetId="0">Содержание!$A$1:$AC$58</definedName>
  </definedNames>
  <calcPr calcId="124519"/>
</workbook>
</file>

<file path=xl/calcChain.xml><?xml version="1.0" encoding="utf-8"?>
<calcChain xmlns="http://schemas.openxmlformats.org/spreadsheetml/2006/main">
  <c r="AG75" i="32"/>
  <c r="AG74"/>
  <c r="AG72"/>
  <c r="AG60"/>
  <c r="AG61"/>
  <c r="AG62"/>
  <c r="AG63"/>
  <c r="AG64"/>
  <c r="AG65"/>
  <c r="AG59"/>
  <c r="AG58"/>
  <c r="AG46"/>
  <c r="AG47"/>
  <c r="AG48"/>
  <c r="AG49"/>
  <c r="AG50"/>
  <c r="AG51"/>
  <c r="AG52"/>
  <c r="AG53"/>
  <c r="AG54"/>
  <c r="AG55"/>
  <c r="AG56"/>
  <c r="AG45"/>
  <c r="AG44"/>
  <c r="AG42"/>
  <c r="AG41"/>
  <c r="AG31"/>
  <c r="AG30"/>
  <c r="AG29"/>
  <c r="AG28"/>
  <c r="AG27"/>
  <c r="AG26"/>
  <c r="AG25"/>
  <c r="AG24"/>
  <c r="AG23"/>
  <c r="AG22"/>
  <c r="AG21"/>
  <c r="AG20"/>
  <c r="AG19"/>
  <c r="AG18"/>
  <c r="AG16"/>
  <c r="AC65" i="61"/>
  <c r="AC32"/>
  <c r="P54" i="56"/>
  <c r="Q54"/>
  <c r="R54"/>
  <c r="S54"/>
  <c r="T54"/>
  <c r="U54"/>
  <c r="V54"/>
  <c r="W54"/>
  <c r="X54"/>
  <c r="P55"/>
  <c r="Q55"/>
  <c r="R55"/>
  <c r="S55"/>
  <c r="T55"/>
  <c r="U55"/>
  <c r="V55"/>
  <c r="W55"/>
  <c r="X55"/>
  <c r="Q53"/>
  <c r="R53"/>
  <c r="S53"/>
  <c r="T53"/>
  <c r="U53"/>
  <c r="V53"/>
  <c r="W53"/>
  <c r="X53"/>
  <c r="B30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B45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B53"/>
  <c r="C53"/>
  <c r="D53"/>
  <c r="E53"/>
  <c r="F53"/>
  <c r="G53"/>
  <c r="H53"/>
  <c r="I53"/>
  <c r="J53"/>
  <c r="K53"/>
  <c r="L53"/>
  <c r="M53"/>
  <c r="N53"/>
  <c r="O53"/>
  <c r="P53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B29"/>
  <c r="P54" i="55"/>
  <c r="Q54"/>
  <c r="R54"/>
  <c r="S54"/>
  <c r="T54"/>
  <c r="U54"/>
  <c r="V54"/>
  <c r="W54"/>
  <c r="X54"/>
  <c r="P55"/>
  <c r="Q55"/>
  <c r="R55"/>
  <c r="S55"/>
  <c r="T55"/>
  <c r="U55"/>
  <c r="V55"/>
  <c r="W55"/>
  <c r="X55"/>
  <c r="Q53"/>
  <c r="R53"/>
  <c r="S53"/>
  <c r="T53"/>
  <c r="U53"/>
  <c r="V53"/>
  <c r="W53"/>
  <c r="X53"/>
  <c r="B30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B45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B53"/>
  <c r="C53"/>
  <c r="D53"/>
  <c r="E53"/>
  <c r="F53"/>
  <c r="G53"/>
  <c r="H53"/>
  <c r="I53"/>
  <c r="J53"/>
  <c r="K53"/>
  <c r="L53"/>
  <c r="M53"/>
  <c r="N53"/>
  <c r="O53"/>
  <c r="P53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B29"/>
  <c r="P55" i="37"/>
  <c r="Q55"/>
  <c r="R55"/>
  <c r="S55"/>
  <c r="T55"/>
  <c r="U55"/>
  <c r="V55"/>
  <c r="W55"/>
  <c r="X55"/>
  <c r="P56"/>
  <c r="Q56"/>
  <c r="R56"/>
  <c r="S56"/>
  <c r="T56"/>
  <c r="U56"/>
  <c r="V56"/>
  <c r="W56"/>
  <c r="X56"/>
  <c r="Q54"/>
  <c r="R54"/>
  <c r="S54"/>
  <c r="T54"/>
  <c r="U54"/>
  <c r="V54"/>
  <c r="W54"/>
  <c r="X54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B45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B53"/>
  <c r="C53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B54"/>
  <c r="C54"/>
  <c r="D54"/>
  <c r="E54"/>
  <c r="F54"/>
  <c r="G54"/>
  <c r="H54"/>
  <c r="I54"/>
  <c r="J54"/>
  <c r="K54"/>
  <c r="L54"/>
  <c r="M54"/>
  <c r="N54"/>
  <c r="O54"/>
  <c r="P54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B30"/>
  <c r="P54" i="35"/>
  <c r="Q54"/>
  <c r="R54"/>
  <c r="S54"/>
  <c r="T54"/>
  <c r="U54"/>
  <c r="V54"/>
  <c r="W54"/>
  <c r="X54"/>
  <c r="P55"/>
  <c r="Q55"/>
  <c r="R55"/>
  <c r="S55"/>
  <c r="T55"/>
  <c r="U55"/>
  <c r="V55"/>
  <c r="W55"/>
  <c r="X55"/>
  <c r="Q53"/>
  <c r="R53"/>
  <c r="S53"/>
  <c r="T53"/>
  <c r="U53"/>
  <c r="V53"/>
  <c r="W53"/>
  <c r="X53"/>
  <c r="B30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B45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B53"/>
  <c r="C53"/>
  <c r="D53"/>
  <c r="E53"/>
  <c r="F53"/>
  <c r="G53"/>
  <c r="H53"/>
  <c r="I53"/>
  <c r="J53"/>
  <c r="K53"/>
  <c r="L53"/>
  <c r="M53"/>
  <c r="N53"/>
  <c r="O53"/>
  <c r="P53"/>
  <c r="C29"/>
  <c r="D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B29"/>
  <c r="T52" i="75"/>
  <c r="U52"/>
  <c r="V52"/>
  <c r="W52"/>
  <c r="X52"/>
  <c r="Y52"/>
  <c r="Z52"/>
  <c r="AA52"/>
  <c r="AB52"/>
  <c r="AC52"/>
  <c r="AD52"/>
  <c r="AE52"/>
  <c r="AF52"/>
  <c r="AG52"/>
  <c r="AH52"/>
  <c r="AI52"/>
  <c r="AJ52"/>
  <c r="T53"/>
  <c r="U53"/>
  <c r="V53"/>
  <c r="W53"/>
  <c r="X53"/>
  <c r="Y53"/>
  <c r="Z53"/>
  <c r="AA53"/>
  <c r="AB53"/>
  <c r="AC53"/>
  <c r="AD53"/>
  <c r="AE53"/>
  <c r="AF53"/>
  <c r="AG53"/>
  <c r="AH53"/>
  <c r="AI53"/>
  <c r="AJ53"/>
  <c r="U51"/>
  <c r="V51"/>
  <c r="W51"/>
  <c r="X51"/>
  <c r="Y51"/>
  <c r="Z51"/>
  <c r="AA51"/>
  <c r="AB51"/>
  <c r="AC51"/>
  <c r="AD51"/>
  <c r="AE51"/>
  <c r="AF51"/>
  <c r="AG51"/>
  <c r="AH51"/>
  <c r="AI51"/>
  <c r="AJ51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F51"/>
  <c r="G51"/>
  <c r="H51"/>
  <c r="I51"/>
  <c r="J51"/>
  <c r="K51"/>
  <c r="L51"/>
  <c r="M51"/>
  <c r="N51"/>
  <c r="O51"/>
  <c r="P51"/>
  <c r="Q51"/>
  <c r="R51"/>
  <c r="S51"/>
  <c r="T51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F27"/>
  <c r="P55" i="74"/>
  <c r="Q55"/>
  <c r="R55"/>
  <c r="S55"/>
  <c r="T55"/>
  <c r="U55"/>
  <c r="V55"/>
  <c r="W55"/>
  <c r="X55"/>
  <c r="Y55"/>
  <c r="Z55"/>
  <c r="AA55"/>
  <c r="AB55"/>
  <c r="AC55"/>
  <c r="AD55"/>
  <c r="AE55"/>
  <c r="AF55"/>
  <c r="P56"/>
  <c r="Q56"/>
  <c r="R56"/>
  <c r="S56"/>
  <c r="T56"/>
  <c r="U56"/>
  <c r="V56"/>
  <c r="W56"/>
  <c r="X56"/>
  <c r="Y56"/>
  <c r="Z56"/>
  <c r="AA56"/>
  <c r="AB56"/>
  <c r="AC56"/>
  <c r="AD56"/>
  <c r="AE56"/>
  <c r="AF56"/>
  <c r="Q54"/>
  <c r="R54"/>
  <c r="S54"/>
  <c r="T54"/>
  <c r="U54"/>
  <c r="V54"/>
  <c r="W54"/>
  <c r="X54"/>
  <c r="Y54"/>
  <c r="Z54"/>
  <c r="AA54"/>
  <c r="AB54"/>
  <c r="AC54"/>
  <c r="AD54"/>
  <c r="AE54"/>
  <c r="AF54"/>
  <c r="B3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AL31"/>
  <c r="AM31"/>
  <c r="AN31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AL32"/>
  <c r="AM32"/>
  <c r="AN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AH33"/>
  <c r="AI33"/>
  <c r="AJ33"/>
  <c r="AK33"/>
  <c r="AL33"/>
  <c r="AM33"/>
  <c r="AN3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AL34"/>
  <c r="AM34"/>
  <c r="AN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AL35"/>
  <c r="AM35"/>
  <c r="AN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AL36"/>
  <c r="AM36"/>
  <c r="AN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AL37"/>
  <c r="AM37"/>
  <c r="AN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AJ38"/>
  <c r="AK38"/>
  <c r="AL38"/>
  <c r="AM38"/>
  <c r="AN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AJ39"/>
  <c r="AK39"/>
  <c r="AL39"/>
  <c r="AM39"/>
  <c r="AN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Y40"/>
  <c r="Z40"/>
  <c r="AA40"/>
  <c r="AB40"/>
  <c r="AC40"/>
  <c r="AD40"/>
  <c r="AE40"/>
  <c r="AF40"/>
  <c r="AG40"/>
  <c r="AH40"/>
  <c r="AI40"/>
  <c r="AJ40"/>
  <c r="AK40"/>
  <c r="AL40"/>
  <c r="AM40"/>
  <c r="AN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Y41"/>
  <c r="Z41"/>
  <c r="AA41"/>
  <c r="AB41"/>
  <c r="AC41"/>
  <c r="AD41"/>
  <c r="AE41"/>
  <c r="AF41"/>
  <c r="AG41"/>
  <c r="AH41"/>
  <c r="AI41"/>
  <c r="AJ41"/>
  <c r="AK41"/>
  <c r="AL41"/>
  <c r="AM41"/>
  <c r="AN41"/>
  <c r="B42"/>
  <c r="C42"/>
  <c r="D42"/>
  <c r="E42"/>
  <c r="F42"/>
  <c r="G42"/>
  <c r="H42"/>
  <c r="I42"/>
  <c r="J42"/>
  <c r="K42"/>
  <c r="L42"/>
  <c r="M42"/>
  <c r="N42"/>
  <c r="O42"/>
  <c r="P42"/>
  <c r="Q42"/>
  <c r="R42"/>
  <c r="S42"/>
  <c r="T42"/>
  <c r="U42"/>
  <c r="V42"/>
  <c r="W42"/>
  <c r="X42"/>
  <c r="Y42"/>
  <c r="Z42"/>
  <c r="AA42"/>
  <c r="AB42"/>
  <c r="AC42"/>
  <c r="AD42"/>
  <c r="AE42"/>
  <c r="AF42"/>
  <c r="AG42"/>
  <c r="AH42"/>
  <c r="AI42"/>
  <c r="AJ42"/>
  <c r="AK42"/>
  <c r="AL42"/>
  <c r="AM42"/>
  <c r="AN42"/>
  <c r="B43"/>
  <c r="C43"/>
  <c r="D43"/>
  <c r="E43"/>
  <c r="F43"/>
  <c r="G43"/>
  <c r="H43"/>
  <c r="I43"/>
  <c r="J43"/>
  <c r="K43"/>
  <c r="L43"/>
  <c r="M43"/>
  <c r="N43"/>
  <c r="O43"/>
  <c r="P43"/>
  <c r="Q43"/>
  <c r="R43"/>
  <c r="S43"/>
  <c r="T43"/>
  <c r="U43"/>
  <c r="V43"/>
  <c r="W43"/>
  <c r="X43"/>
  <c r="Y43"/>
  <c r="Z43"/>
  <c r="AA43"/>
  <c r="AB43"/>
  <c r="AC43"/>
  <c r="AD43"/>
  <c r="AE43"/>
  <c r="AF43"/>
  <c r="AG43"/>
  <c r="AH43"/>
  <c r="AI43"/>
  <c r="AJ43"/>
  <c r="AK43"/>
  <c r="AL43"/>
  <c r="AM43"/>
  <c r="AN43"/>
  <c r="B44"/>
  <c r="C44"/>
  <c r="D44"/>
  <c r="E44"/>
  <c r="F44"/>
  <c r="G44"/>
  <c r="H44"/>
  <c r="I44"/>
  <c r="J44"/>
  <c r="K44"/>
  <c r="L44"/>
  <c r="M44"/>
  <c r="N44"/>
  <c r="O44"/>
  <c r="P44"/>
  <c r="Q44"/>
  <c r="R44"/>
  <c r="S44"/>
  <c r="T44"/>
  <c r="U44"/>
  <c r="V44"/>
  <c r="W44"/>
  <c r="X44"/>
  <c r="Y44"/>
  <c r="Z44"/>
  <c r="AA44"/>
  <c r="AB44"/>
  <c r="AC44"/>
  <c r="AD44"/>
  <c r="AE44"/>
  <c r="AF44"/>
  <c r="AG44"/>
  <c r="AH44"/>
  <c r="AI44"/>
  <c r="AJ44"/>
  <c r="AK44"/>
  <c r="AL44"/>
  <c r="AM44"/>
  <c r="AN44"/>
  <c r="B45"/>
  <c r="C45"/>
  <c r="D45"/>
  <c r="E45"/>
  <c r="F45"/>
  <c r="G45"/>
  <c r="H45"/>
  <c r="I45"/>
  <c r="J45"/>
  <c r="K45"/>
  <c r="L45"/>
  <c r="M45"/>
  <c r="N45"/>
  <c r="O45"/>
  <c r="P45"/>
  <c r="Q45"/>
  <c r="R45"/>
  <c r="S45"/>
  <c r="T45"/>
  <c r="U45"/>
  <c r="V45"/>
  <c r="W45"/>
  <c r="X45"/>
  <c r="Y45"/>
  <c r="Z45"/>
  <c r="AA45"/>
  <c r="AB45"/>
  <c r="AC45"/>
  <c r="AD45"/>
  <c r="AE45"/>
  <c r="AF45"/>
  <c r="AG45"/>
  <c r="AH45"/>
  <c r="AI45"/>
  <c r="AJ45"/>
  <c r="AK45"/>
  <c r="AL45"/>
  <c r="AM45"/>
  <c r="AN45"/>
  <c r="B46"/>
  <c r="C46"/>
  <c r="D46"/>
  <c r="E46"/>
  <c r="F46"/>
  <c r="G46"/>
  <c r="H46"/>
  <c r="I46"/>
  <c r="J46"/>
  <c r="K46"/>
  <c r="L46"/>
  <c r="M46"/>
  <c r="N46"/>
  <c r="O46"/>
  <c r="P46"/>
  <c r="Q46"/>
  <c r="R46"/>
  <c r="S46"/>
  <c r="T46"/>
  <c r="U46"/>
  <c r="V46"/>
  <c r="W46"/>
  <c r="X46"/>
  <c r="Y46"/>
  <c r="Z46"/>
  <c r="AA46"/>
  <c r="AB46"/>
  <c r="AC46"/>
  <c r="AD46"/>
  <c r="AE46"/>
  <c r="AF46"/>
  <c r="AG46"/>
  <c r="AH46"/>
  <c r="AI46"/>
  <c r="AJ46"/>
  <c r="AK46"/>
  <c r="AL46"/>
  <c r="AM46"/>
  <c r="AN46"/>
  <c r="B47"/>
  <c r="C4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Y47"/>
  <c r="Z47"/>
  <c r="AA47"/>
  <c r="AB47"/>
  <c r="AC47"/>
  <c r="AD47"/>
  <c r="AE47"/>
  <c r="AF47"/>
  <c r="AG47"/>
  <c r="AH47"/>
  <c r="AI47"/>
  <c r="AJ47"/>
  <c r="AK47"/>
  <c r="AL47"/>
  <c r="AM47"/>
  <c r="AN47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Y48"/>
  <c r="Z48"/>
  <c r="AA48"/>
  <c r="AB48"/>
  <c r="AC48"/>
  <c r="AD48"/>
  <c r="AE48"/>
  <c r="AF48"/>
  <c r="AG48"/>
  <c r="AH48"/>
  <c r="AI48"/>
  <c r="AJ48"/>
  <c r="AK48"/>
  <c r="AL48"/>
  <c r="AM48"/>
  <c r="AN48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Y49"/>
  <c r="Z49"/>
  <c r="AA49"/>
  <c r="AB49"/>
  <c r="AC49"/>
  <c r="AD49"/>
  <c r="AE49"/>
  <c r="AF49"/>
  <c r="AG49"/>
  <c r="AH49"/>
  <c r="AI49"/>
  <c r="AJ49"/>
  <c r="AK49"/>
  <c r="AL49"/>
  <c r="AM49"/>
  <c r="AN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Y50"/>
  <c r="Z50"/>
  <c r="AA50"/>
  <c r="AB50"/>
  <c r="AC50"/>
  <c r="AD50"/>
  <c r="AE50"/>
  <c r="AF50"/>
  <c r="AG50"/>
  <c r="AH50"/>
  <c r="AI50"/>
  <c r="AJ50"/>
  <c r="AK50"/>
  <c r="AL50"/>
  <c r="AM50"/>
  <c r="AN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Y51"/>
  <c r="Z51"/>
  <c r="AA51"/>
  <c r="AB51"/>
  <c r="AC51"/>
  <c r="AD51"/>
  <c r="AE51"/>
  <c r="AF51"/>
  <c r="AG51"/>
  <c r="AH51"/>
  <c r="AI51"/>
  <c r="AJ51"/>
  <c r="AK51"/>
  <c r="AL51"/>
  <c r="AM51"/>
  <c r="AN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Y52"/>
  <c r="Z52"/>
  <c r="AA52"/>
  <c r="AB52"/>
  <c r="AC52"/>
  <c r="AD52"/>
  <c r="AE52"/>
  <c r="AF52"/>
  <c r="AG52"/>
  <c r="AH52"/>
  <c r="AI52"/>
  <c r="AJ52"/>
  <c r="AK52"/>
  <c r="AL52"/>
  <c r="AM52"/>
  <c r="AN52"/>
  <c r="B53"/>
  <c r="C53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Y53"/>
  <c r="Z53"/>
  <c r="AA53"/>
  <c r="AB53"/>
  <c r="AC53"/>
  <c r="AD53"/>
  <c r="AE53"/>
  <c r="AF53"/>
  <c r="AG53"/>
  <c r="AH53"/>
  <c r="AI53"/>
  <c r="AJ53"/>
  <c r="AK53"/>
  <c r="AL53"/>
  <c r="AM53"/>
  <c r="AN53"/>
  <c r="B54"/>
  <c r="C54"/>
  <c r="D54"/>
  <c r="E54"/>
  <c r="F54"/>
  <c r="G54"/>
  <c r="H54"/>
  <c r="I54"/>
  <c r="J54"/>
  <c r="K54"/>
  <c r="L54"/>
  <c r="M54"/>
  <c r="N54"/>
  <c r="O54"/>
  <c r="P54"/>
  <c r="AG54"/>
  <c r="AH54"/>
  <c r="AI54"/>
  <c r="AJ54"/>
  <c r="AK54"/>
  <c r="AL54"/>
  <c r="AM54"/>
  <c r="AN54"/>
  <c r="C30"/>
  <c r="D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AL30"/>
  <c r="AM30"/>
  <c r="AN30"/>
  <c r="B30"/>
  <c r="K71" i="78"/>
  <c r="M71"/>
  <c r="O71"/>
  <c r="Q71"/>
  <c r="S71"/>
  <c r="K72"/>
  <c r="M72"/>
  <c r="O72"/>
  <c r="Q72"/>
  <c r="S72"/>
  <c r="K73"/>
  <c r="M73"/>
  <c r="O73"/>
  <c r="Q73"/>
  <c r="S73"/>
  <c r="K74"/>
  <c r="M74"/>
  <c r="O74"/>
  <c r="Q74"/>
  <c r="S74"/>
  <c r="M70"/>
  <c r="O70"/>
  <c r="Q70"/>
  <c r="S70"/>
  <c r="K70"/>
  <c r="K58"/>
  <c r="M58"/>
  <c r="O58"/>
  <c r="Q58"/>
  <c r="S58"/>
  <c r="K59"/>
  <c r="M59"/>
  <c r="O59"/>
  <c r="Q59"/>
  <c r="S59"/>
  <c r="K60"/>
  <c r="M60"/>
  <c r="O60"/>
  <c r="Q60"/>
  <c r="S60"/>
  <c r="K61"/>
  <c r="M61"/>
  <c r="O61"/>
  <c r="Q61"/>
  <c r="S61"/>
  <c r="M57"/>
  <c r="O57"/>
  <c r="Q57"/>
  <c r="S57"/>
  <c r="K57"/>
  <c r="K46"/>
  <c r="M46"/>
  <c r="O46"/>
  <c r="Q46"/>
  <c r="S46"/>
  <c r="K47"/>
  <c r="M47"/>
  <c r="O47"/>
  <c r="Q47"/>
  <c r="S47"/>
  <c r="K48"/>
  <c r="M48"/>
  <c r="O48"/>
  <c r="Q48"/>
  <c r="S48"/>
  <c r="M45"/>
  <c r="O45"/>
  <c r="Q45"/>
  <c r="S45"/>
  <c r="K45"/>
  <c r="K33"/>
  <c r="M33"/>
  <c r="O33"/>
  <c r="Q33"/>
  <c r="S33"/>
  <c r="K34"/>
  <c r="M34"/>
  <c r="O34"/>
  <c r="Q34"/>
  <c r="S34"/>
  <c r="K35"/>
  <c r="M35"/>
  <c r="O35"/>
  <c r="Q35"/>
  <c r="S35"/>
  <c r="M32"/>
  <c r="O32"/>
  <c r="Q32"/>
  <c r="S32"/>
  <c r="K32"/>
  <c r="Q73" i="79"/>
  <c r="R73"/>
  <c r="P73"/>
  <c r="Q72"/>
  <c r="R72"/>
  <c r="S72"/>
  <c r="P72"/>
  <c r="Q71"/>
  <c r="R71"/>
  <c r="S71"/>
  <c r="T71"/>
  <c r="P71"/>
  <c r="Q70"/>
  <c r="R70"/>
  <c r="S70"/>
  <c r="T70"/>
  <c r="U70"/>
  <c r="V70"/>
  <c r="P70"/>
  <c r="Q69"/>
  <c r="R69"/>
  <c r="S69"/>
  <c r="T69"/>
  <c r="U69"/>
  <c r="V69"/>
  <c r="P69"/>
  <c r="Q68"/>
  <c r="R68"/>
  <c r="S68"/>
  <c r="T68"/>
  <c r="U68"/>
  <c r="V68"/>
  <c r="W68"/>
  <c r="P68"/>
  <c r="Q67"/>
  <c r="R67"/>
  <c r="S67"/>
  <c r="T67"/>
  <c r="U67"/>
  <c r="V67"/>
  <c r="W67"/>
  <c r="X67"/>
  <c r="P67"/>
  <c r="Q66"/>
  <c r="R66"/>
  <c r="S66"/>
  <c r="T66"/>
  <c r="U66"/>
  <c r="V66"/>
  <c r="W66"/>
  <c r="X66"/>
  <c r="Y66"/>
  <c r="P66"/>
  <c r="P64"/>
  <c r="Q64"/>
  <c r="R64"/>
  <c r="S64"/>
  <c r="T64"/>
  <c r="U64"/>
  <c r="V64"/>
  <c r="W64"/>
  <c r="X64"/>
  <c r="Y64"/>
  <c r="Z64"/>
  <c r="P65"/>
  <c r="Q65"/>
  <c r="R65"/>
  <c r="S65"/>
  <c r="T65"/>
  <c r="U65"/>
  <c r="V65"/>
  <c r="W65"/>
  <c r="X65"/>
  <c r="Y65"/>
  <c r="Z65"/>
  <c r="Q63"/>
  <c r="R63"/>
  <c r="S63"/>
  <c r="T63"/>
  <c r="U63"/>
  <c r="V63"/>
  <c r="W63"/>
  <c r="X63"/>
  <c r="Y63"/>
  <c r="Z63"/>
  <c r="P63"/>
  <c r="C73"/>
  <c r="D73"/>
  <c r="B73"/>
  <c r="C72"/>
  <c r="D72"/>
  <c r="E72"/>
  <c r="B72"/>
  <c r="C71"/>
  <c r="D71"/>
  <c r="E71"/>
  <c r="F71"/>
  <c r="B71"/>
  <c r="C70"/>
  <c r="D70"/>
  <c r="E70"/>
  <c r="F70"/>
  <c r="G70"/>
  <c r="H70"/>
  <c r="B70"/>
  <c r="C69"/>
  <c r="D69"/>
  <c r="E69"/>
  <c r="F69"/>
  <c r="G69"/>
  <c r="H69"/>
  <c r="B69"/>
  <c r="C68"/>
  <c r="D68"/>
  <c r="E68"/>
  <c r="F68"/>
  <c r="G68"/>
  <c r="H68"/>
  <c r="I68"/>
  <c r="B68"/>
  <c r="C67"/>
  <c r="D67"/>
  <c r="E67"/>
  <c r="F67"/>
  <c r="G67"/>
  <c r="H67"/>
  <c r="I67"/>
  <c r="J67"/>
  <c r="B67"/>
  <c r="C66"/>
  <c r="D66"/>
  <c r="E66"/>
  <c r="F66"/>
  <c r="G66"/>
  <c r="H66"/>
  <c r="I66"/>
  <c r="J66"/>
  <c r="K66"/>
  <c r="B66"/>
  <c r="B64"/>
  <c r="C64"/>
  <c r="D64"/>
  <c r="E64"/>
  <c r="F64"/>
  <c r="G64"/>
  <c r="H64"/>
  <c r="I64"/>
  <c r="J64"/>
  <c r="K64"/>
  <c r="L64"/>
  <c r="B65"/>
  <c r="C65"/>
  <c r="D65"/>
  <c r="E65"/>
  <c r="F65"/>
  <c r="G65"/>
  <c r="H65"/>
  <c r="I65"/>
  <c r="J65"/>
  <c r="K65"/>
  <c r="L65"/>
  <c r="C63"/>
  <c r="D63"/>
  <c r="E63"/>
  <c r="F63"/>
  <c r="G63"/>
  <c r="H63"/>
  <c r="I63"/>
  <c r="J63"/>
  <c r="K63"/>
  <c r="L63"/>
  <c r="B63"/>
  <c r="B48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B49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B53"/>
  <c r="C53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B54"/>
  <c r="C54"/>
  <c r="D54"/>
  <c r="E54"/>
  <c r="F54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B55"/>
  <c r="C55"/>
  <c r="D55"/>
  <c r="E55"/>
  <c r="F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B56"/>
  <c r="C56"/>
  <c r="D56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B57"/>
  <c r="C57"/>
  <c r="D57"/>
  <c r="E57"/>
  <c r="F57"/>
  <c r="G57"/>
  <c r="H57"/>
  <c r="I57"/>
  <c r="J57"/>
  <c r="K57"/>
  <c r="L57"/>
  <c r="M57"/>
  <c r="N57"/>
  <c r="O57"/>
  <c r="P57"/>
  <c r="Q57"/>
  <c r="R57"/>
  <c r="S57"/>
  <c r="T57"/>
  <c r="U57"/>
  <c r="V57"/>
  <c r="W57"/>
  <c r="X57"/>
  <c r="D47"/>
  <c r="E47"/>
  <c r="F47"/>
  <c r="G47"/>
  <c r="H47"/>
  <c r="I47"/>
  <c r="J47"/>
  <c r="K47"/>
  <c r="L47"/>
  <c r="M47"/>
  <c r="N47"/>
  <c r="O47"/>
  <c r="P47"/>
  <c r="Q47"/>
  <c r="R47"/>
  <c r="S47"/>
  <c r="T47"/>
  <c r="U47"/>
  <c r="V47"/>
  <c r="W47"/>
  <c r="X47"/>
  <c r="C47"/>
  <c r="B47"/>
  <c r="B32"/>
  <c r="C32"/>
  <c r="D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B33"/>
  <c r="C33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C31"/>
  <c r="D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B31"/>
  <c r="G74" i="73"/>
  <c r="H74"/>
  <c r="G75"/>
  <c r="H75"/>
  <c r="F75"/>
  <c r="I74"/>
  <c r="F74"/>
  <c r="G73"/>
  <c r="H73"/>
  <c r="I73"/>
  <c r="J73"/>
  <c r="F73"/>
  <c r="G72"/>
  <c r="H72"/>
  <c r="I72"/>
  <c r="J72"/>
  <c r="K72"/>
  <c r="L72"/>
  <c r="F72"/>
  <c r="G71"/>
  <c r="H71"/>
  <c r="I71"/>
  <c r="J71"/>
  <c r="K71"/>
  <c r="L71"/>
  <c r="M71"/>
  <c r="F71"/>
  <c r="G70"/>
  <c r="H70"/>
  <c r="I70"/>
  <c r="J70"/>
  <c r="K70"/>
  <c r="L70"/>
  <c r="M70"/>
  <c r="N70"/>
  <c r="F70"/>
  <c r="G69"/>
  <c r="H69"/>
  <c r="I69"/>
  <c r="J69"/>
  <c r="K69"/>
  <c r="L69"/>
  <c r="M69"/>
  <c r="N69"/>
  <c r="O69"/>
  <c r="F69"/>
  <c r="G68"/>
  <c r="H68"/>
  <c r="I68"/>
  <c r="J68"/>
  <c r="K68"/>
  <c r="L68"/>
  <c r="M68"/>
  <c r="N68"/>
  <c r="O68"/>
  <c r="P68"/>
  <c r="F68"/>
  <c r="G67"/>
  <c r="H67"/>
  <c r="I67"/>
  <c r="J67"/>
  <c r="K67"/>
  <c r="L67"/>
  <c r="M67"/>
  <c r="N67"/>
  <c r="O67"/>
  <c r="P67"/>
  <c r="F67"/>
  <c r="G58"/>
  <c r="H58"/>
  <c r="F58"/>
  <c r="G57"/>
  <c r="H57"/>
  <c r="I57"/>
  <c r="F57"/>
  <c r="G56"/>
  <c r="H56"/>
  <c r="I56"/>
  <c r="J56"/>
  <c r="F56"/>
  <c r="G54"/>
  <c r="H54"/>
  <c r="I54"/>
  <c r="J54"/>
  <c r="K54"/>
  <c r="L54"/>
  <c r="G55"/>
  <c r="H55"/>
  <c r="I55"/>
  <c r="J55"/>
  <c r="K55"/>
  <c r="L55"/>
  <c r="F55"/>
  <c r="M54"/>
  <c r="F54"/>
  <c r="G53"/>
  <c r="H53"/>
  <c r="I53"/>
  <c r="J53"/>
  <c r="K53"/>
  <c r="L53"/>
  <c r="M53"/>
  <c r="N53"/>
  <c r="F53"/>
  <c r="G52"/>
  <c r="H52"/>
  <c r="I52"/>
  <c r="J52"/>
  <c r="K52"/>
  <c r="L52"/>
  <c r="M52"/>
  <c r="N52"/>
  <c r="O52"/>
  <c r="F52"/>
  <c r="F51"/>
  <c r="G51"/>
  <c r="H51"/>
  <c r="I51"/>
  <c r="J51"/>
  <c r="K51"/>
  <c r="L51"/>
  <c r="M51"/>
  <c r="N51"/>
  <c r="O51"/>
  <c r="P51"/>
  <c r="G50"/>
  <c r="H50"/>
  <c r="I50"/>
  <c r="J50"/>
  <c r="K50"/>
  <c r="L50"/>
  <c r="M50"/>
  <c r="N50"/>
  <c r="O50"/>
  <c r="P50"/>
  <c r="F50"/>
  <c r="F43"/>
  <c r="G43"/>
  <c r="H43"/>
  <c r="G42"/>
  <c r="H42"/>
  <c r="F42"/>
  <c r="I42"/>
  <c r="G41"/>
  <c r="H41"/>
  <c r="I41"/>
  <c r="F41"/>
  <c r="J41"/>
  <c r="G40"/>
  <c r="H40"/>
  <c r="I40"/>
  <c r="J40"/>
  <c r="K40"/>
  <c r="L40"/>
  <c r="F40"/>
  <c r="G39"/>
  <c r="H39"/>
  <c r="I39"/>
  <c r="J39"/>
  <c r="K39"/>
  <c r="L39"/>
  <c r="F39"/>
  <c r="M39"/>
  <c r="G38"/>
  <c r="H38"/>
  <c r="I38"/>
  <c r="J38"/>
  <c r="K38"/>
  <c r="L38"/>
  <c r="M38"/>
  <c r="F38"/>
  <c r="N38"/>
  <c r="G37"/>
  <c r="H37"/>
  <c r="I37"/>
  <c r="J37"/>
  <c r="K37"/>
  <c r="L37"/>
  <c r="M37"/>
  <c r="N37"/>
  <c r="O37"/>
  <c r="F37"/>
  <c r="F36"/>
  <c r="G36"/>
  <c r="H36"/>
  <c r="I36"/>
  <c r="J36"/>
  <c r="K36"/>
  <c r="L36"/>
  <c r="M36"/>
  <c r="N36"/>
  <c r="O36"/>
  <c r="P36"/>
  <c r="G35"/>
  <c r="H35"/>
  <c r="I35"/>
  <c r="J35"/>
  <c r="K35"/>
  <c r="L35"/>
  <c r="M35"/>
  <c r="N35"/>
  <c r="O35"/>
  <c r="P35"/>
  <c r="F35"/>
  <c r="B49" i="72"/>
  <c r="C49"/>
  <c r="D49"/>
  <c r="E49"/>
  <c r="F49"/>
  <c r="G49"/>
  <c r="H49"/>
  <c r="I49"/>
  <c r="J49"/>
  <c r="K49"/>
  <c r="L49"/>
  <c r="M49"/>
  <c r="N49"/>
  <c r="O49"/>
  <c r="P49"/>
  <c r="Q49"/>
  <c r="R49"/>
  <c r="S49"/>
  <c r="T49"/>
  <c r="U49"/>
  <c r="V49"/>
  <c r="W49"/>
  <c r="X49"/>
  <c r="B50"/>
  <c r="C50"/>
  <c r="D50"/>
  <c r="E50"/>
  <c r="F50"/>
  <c r="G50"/>
  <c r="H50"/>
  <c r="I50"/>
  <c r="J50"/>
  <c r="K50"/>
  <c r="L50"/>
  <c r="M50"/>
  <c r="N50"/>
  <c r="O50"/>
  <c r="P50"/>
  <c r="Q50"/>
  <c r="R50"/>
  <c r="S50"/>
  <c r="T50"/>
  <c r="U50"/>
  <c r="V50"/>
  <c r="W50"/>
  <c r="X50"/>
  <c r="B51"/>
  <c r="C51"/>
  <c r="D51"/>
  <c r="E51"/>
  <c r="F51"/>
  <c r="G51"/>
  <c r="H51"/>
  <c r="I51"/>
  <c r="J51"/>
  <c r="K51"/>
  <c r="L51"/>
  <c r="M51"/>
  <c r="N51"/>
  <c r="O51"/>
  <c r="P51"/>
  <c r="Q51"/>
  <c r="R51"/>
  <c r="S51"/>
  <c r="T51"/>
  <c r="U51"/>
  <c r="V51"/>
  <c r="W51"/>
  <c r="X51"/>
  <c r="B52"/>
  <c r="C52"/>
  <c r="D52"/>
  <c r="E52"/>
  <c r="F52"/>
  <c r="G52"/>
  <c r="H52"/>
  <c r="I52"/>
  <c r="J52"/>
  <c r="K52"/>
  <c r="L52"/>
  <c r="M52"/>
  <c r="N52"/>
  <c r="O52"/>
  <c r="P52"/>
  <c r="Q52"/>
  <c r="R52"/>
  <c r="S52"/>
  <c r="T52"/>
  <c r="U52"/>
  <c r="V52"/>
  <c r="W52"/>
  <c r="X52"/>
  <c r="B53"/>
  <c r="C53"/>
  <c r="D53"/>
  <c r="E53"/>
  <c r="F53"/>
  <c r="G53"/>
  <c r="H53"/>
  <c r="I53"/>
  <c r="J53"/>
  <c r="K53"/>
  <c r="L53"/>
  <c r="M53"/>
  <c r="N53"/>
  <c r="O53"/>
  <c r="P53"/>
  <c r="Q53"/>
  <c r="R53"/>
  <c r="S53"/>
  <c r="T53"/>
  <c r="U53"/>
  <c r="V53"/>
  <c r="W53"/>
  <c r="X53"/>
  <c r="B54"/>
  <c r="C54"/>
  <c r="D54"/>
  <c r="E54"/>
  <c r="F54"/>
  <c r="G54"/>
  <c r="H54"/>
  <c r="I54"/>
  <c r="J54"/>
  <c r="K54"/>
  <c r="L54"/>
  <c r="M54"/>
  <c r="N54"/>
  <c r="O54"/>
  <c r="P54"/>
  <c r="Q54"/>
  <c r="R54"/>
  <c r="S54"/>
  <c r="T54"/>
  <c r="U54"/>
  <c r="V54"/>
  <c r="W54"/>
  <c r="X54"/>
  <c r="B55"/>
  <c r="C55"/>
  <c r="D55"/>
  <c r="E55"/>
  <c r="F55"/>
  <c r="G55"/>
  <c r="H55"/>
  <c r="I55"/>
  <c r="J55"/>
  <c r="K55"/>
  <c r="L55"/>
  <c r="M55"/>
  <c r="N55"/>
  <c r="O55"/>
  <c r="P55"/>
  <c r="Q55"/>
  <c r="R55"/>
  <c r="S55"/>
  <c r="T55"/>
  <c r="U55"/>
  <c r="V55"/>
  <c r="W55"/>
  <c r="X55"/>
  <c r="B56"/>
  <c r="C56"/>
  <c r="D56"/>
  <c r="E56"/>
  <c r="F56"/>
  <c r="G56"/>
  <c r="H56"/>
  <c r="I56"/>
  <c r="J56"/>
  <c r="K56"/>
  <c r="L56"/>
  <c r="M56"/>
  <c r="N56"/>
  <c r="O56"/>
  <c r="P56"/>
  <c r="Q56"/>
  <c r="R56"/>
  <c r="S56"/>
  <c r="T56"/>
  <c r="U56"/>
  <c r="V56"/>
  <c r="W56"/>
  <c r="X56"/>
  <c r="C48"/>
  <c r="D48"/>
  <c r="E48"/>
  <c r="F48"/>
  <c r="G48"/>
  <c r="H48"/>
  <c r="I48"/>
  <c r="J48"/>
  <c r="K48"/>
  <c r="L48"/>
  <c r="M48"/>
  <c r="N48"/>
  <c r="O48"/>
  <c r="P48"/>
  <c r="Q48"/>
  <c r="R48"/>
  <c r="S48"/>
  <c r="T48"/>
  <c r="U48"/>
  <c r="V48"/>
  <c r="W48"/>
  <c r="X48"/>
  <c r="B48"/>
  <c r="B34"/>
  <c r="C34"/>
  <c r="D34"/>
  <c r="E34"/>
  <c r="F34"/>
  <c r="G34"/>
  <c r="H34"/>
  <c r="I34"/>
  <c r="J34"/>
  <c r="K34"/>
  <c r="L34"/>
  <c r="M34"/>
  <c r="N34"/>
  <c r="O34"/>
  <c r="P34"/>
  <c r="Q34"/>
  <c r="R34"/>
  <c r="S34"/>
  <c r="T34"/>
  <c r="U34"/>
  <c r="V34"/>
  <c r="W34"/>
  <c r="X34"/>
  <c r="B35"/>
  <c r="C35"/>
  <c r="D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B36"/>
  <c r="C36"/>
  <c r="D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B37"/>
  <c r="C37"/>
  <c r="D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B38"/>
  <c r="C38"/>
  <c r="D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B39"/>
  <c r="C39"/>
  <c r="D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B40"/>
  <c r="C40"/>
  <c r="D40"/>
  <c r="E40"/>
  <c r="F40"/>
  <c r="G40"/>
  <c r="H40"/>
  <c r="I40"/>
  <c r="J40"/>
  <c r="K40"/>
  <c r="L40"/>
  <c r="M40"/>
  <c r="N40"/>
  <c r="O40"/>
  <c r="P40"/>
  <c r="Q40"/>
  <c r="R40"/>
  <c r="S40"/>
  <c r="T40"/>
  <c r="U40"/>
  <c r="V40"/>
  <c r="W40"/>
  <c r="X40"/>
  <c r="B41"/>
  <c r="C41"/>
  <c r="D41"/>
  <c r="E41"/>
  <c r="F41"/>
  <c r="G41"/>
  <c r="H41"/>
  <c r="I41"/>
  <c r="J41"/>
  <c r="K41"/>
  <c r="L41"/>
  <c r="M41"/>
  <c r="N41"/>
  <c r="O41"/>
  <c r="P41"/>
  <c r="Q41"/>
  <c r="R41"/>
  <c r="S41"/>
  <c r="T41"/>
  <c r="U41"/>
  <c r="V41"/>
  <c r="W41"/>
  <c r="X41"/>
  <c r="D33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C33"/>
  <c r="B33"/>
</calcChain>
</file>

<file path=xl/sharedStrings.xml><?xml version="1.0" encoding="utf-8"?>
<sst xmlns="http://schemas.openxmlformats.org/spreadsheetml/2006/main" count="1530" uniqueCount="671">
  <si>
    <t>Тип монтажа гаражных ворот рекомендуется выбирать, исходя из имеющейся высоты перемычки (параметр Н), наличия калитки в полотне и вида управления воротами по указанным параметрам:</t>
  </si>
  <si>
    <t>Тип ворот</t>
  </si>
  <si>
    <t>Вид управления воротами</t>
  </si>
  <si>
    <t>Высота перемычки Н, мм</t>
  </si>
  <si>
    <t>Тип монтажа</t>
  </si>
  <si>
    <t>Гаражные без калитки</t>
  </si>
  <si>
    <t>Гаражные с калиткой</t>
  </si>
  <si>
    <t>Гаражные с калиткой и без нее</t>
  </si>
  <si>
    <t>ручное</t>
  </si>
  <si>
    <t>с помощью электропривода</t>
  </si>
  <si>
    <t>вне зависимости от вида управления</t>
  </si>
  <si>
    <t>от 100 до 210</t>
  </si>
  <si>
    <t>от 125 до 210</t>
  </si>
  <si>
    <t>от 105 до 210</t>
  </si>
  <si>
    <t>от 130 до 210</t>
  </si>
  <si>
    <t>от 210 до 500</t>
  </si>
  <si>
    <t>низкий</t>
  </si>
  <si>
    <t>стандартный</t>
  </si>
  <si>
    <t xml:space="preserve">Монтажные размеры </t>
  </si>
  <si>
    <t>Параметр</t>
  </si>
  <si>
    <t>Расчетная формула и значение</t>
  </si>
  <si>
    <t>Н, мм</t>
  </si>
  <si>
    <t>ET, мм</t>
  </si>
  <si>
    <t>DM, мм</t>
  </si>
  <si>
    <t>H1, мм</t>
  </si>
  <si>
    <t>H2, мм</t>
  </si>
  <si>
    <t>BW, мм</t>
  </si>
  <si>
    <t>LDH, мм</t>
  </si>
  <si>
    <t>Высота перемычки</t>
  </si>
  <si>
    <t>Глубина вхождения ворот</t>
  </si>
  <si>
    <t>Координата точки подвешения</t>
  </si>
  <si>
    <t>Размер,ограничивающий рабочую зону</t>
  </si>
  <si>
    <t>Высота до оси вала</t>
  </si>
  <si>
    <t>min 210</t>
  </si>
  <si>
    <t>RM+445</t>
  </si>
  <si>
    <t>RM-270</t>
  </si>
  <si>
    <t>RM-5</t>
  </si>
  <si>
    <t>RM+144</t>
  </si>
  <si>
    <t>RM-120/RM-150 (вручную)</t>
  </si>
  <si>
    <t>RM-25/RM-80 (с приводом)</t>
  </si>
  <si>
    <r>
      <rPr>
        <b/>
        <sz val="6.5"/>
        <rFont val="Calibri"/>
        <family val="2"/>
        <charset val="204"/>
      </rPr>
      <t>•</t>
    </r>
    <r>
      <rPr>
        <b/>
        <sz val="6.5"/>
        <rFont val="Arial Cyr"/>
        <charset val="204"/>
      </rPr>
      <t xml:space="preserve"> Стандартный монтаж</t>
    </r>
  </si>
  <si>
    <r>
      <rPr>
        <b/>
        <sz val="6.5"/>
        <rFont val="Calibri"/>
        <family val="2"/>
        <charset val="204"/>
      </rPr>
      <t>•</t>
    </r>
    <r>
      <rPr>
        <b/>
        <sz val="6.5"/>
        <rFont val="Arial Cyr"/>
        <charset val="204"/>
      </rPr>
      <t xml:space="preserve"> Низкий монтаж</t>
    </r>
  </si>
  <si>
    <t>Высота перемычки  (с калиткой/без калитки)</t>
  </si>
  <si>
    <t>min 100/min 105 (вручную)</t>
  </si>
  <si>
    <t>min 125/min130 (с приводом)</t>
  </si>
  <si>
    <t>RM+580</t>
  </si>
  <si>
    <t>RM-435</t>
  </si>
  <si>
    <t>RM-95</t>
  </si>
  <si>
    <t>RM-170/RM-195 (вручную)</t>
  </si>
  <si>
    <t>RM-100/RM-125 (с приводом)</t>
  </si>
  <si>
    <t>Высота проезда на свету                                     (с калиткой/без калитки)</t>
  </si>
  <si>
    <t>Высота проезда на свету                                                  (с калиткой/без калитки)</t>
  </si>
  <si>
    <t>Базовая комплектация секционных гаражных ворот "Alutech"</t>
  </si>
  <si>
    <t>стандартный подъем - притолока от 210 до 500 мм</t>
  </si>
  <si>
    <r>
      <rPr>
        <sz val="6.5"/>
        <rFont val="Calibri"/>
        <family val="2"/>
        <charset val="204"/>
      </rPr>
      <t>•</t>
    </r>
    <r>
      <rPr>
        <sz val="6.5"/>
        <rFont val="Arial"/>
        <family val="2"/>
        <charset val="204"/>
      </rPr>
      <t xml:space="preserve"> Стандартные цвета: </t>
    </r>
  </si>
  <si>
    <r>
      <rPr>
        <sz val="6.5"/>
        <rFont val="Calibri"/>
        <family val="2"/>
        <charset val="204"/>
      </rPr>
      <t>•</t>
    </r>
    <r>
      <rPr>
        <sz val="6.5"/>
        <rFont val="Arial"/>
        <family val="2"/>
        <charset val="204"/>
      </rPr>
      <t xml:space="preserve"> Поверхность панелей имеет тиснение "под дерево"</t>
    </r>
  </si>
  <si>
    <r>
      <rPr>
        <sz val="6.5"/>
        <rFont val="Calibri"/>
        <family val="2"/>
        <charset val="204"/>
      </rPr>
      <t>•</t>
    </r>
    <r>
      <rPr>
        <sz val="6.5"/>
        <rFont val="Arial"/>
        <family val="2"/>
      </rPr>
      <t xml:space="preserve"> Торсионный вал с пружинами (ресурс  25 000 циклов)</t>
    </r>
  </si>
  <si>
    <r>
      <rPr>
        <sz val="6.5"/>
        <rFont val="Calibri"/>
        <family val="2"/>
        <charset val="204"/>
      </rPr>
      <t xml:space="preserve">• </t>
    </r>
    <r>
      <rPr>
        <sz val="6.5"/>
        <rFont val="Arial Cyr"/>
        <charset val="204"/>
      </rPr>
      <t>Универсальный комплект крепежных элементов</t>
    </r>
  </si>
  <si>
    <r>
      <rPr>
        <b/>
        <sz val="6.5"/>
        <rFont val="Arial Cyr"/>
        <charset val="204"/>
      </rPr>
      <t>•</t>
    </r>
    <r>
      <rPr>
        <sz val="6.5"/>
        <rFont val="Arial Cyr"/>
        <charset val="204"/>
      </rPr>
      <t xml:space="preserve"> Фирменная упаковка</t>
    </r>
  </si>
  <si>
    <r>
      <rPr>
        <b/>
        <sz val="6.5"/>
        <rFont val="Arial Cyr"/>
        <charset val="204"/>
      </rPr>
      <t>•</t>
    </r>
    <r>
      <rPr>
        <sz val="6.5"/>
        <rFont val="Arial Cyr"/>
        <charset val="204"/>
      </rPr>
      <t xml:space="preserve"> Шнур для закрытия ворот</t>
    </r>
  </si>
  <si>
    <r>
      <rPr>
        <b/>
        <sz val="6.5"/>
        <rFont val="Arial Cyr"/>
        <charset val="204"/>
      </rPr>
      <t xml:space="preserve">• </t>
    </r>
    <r>
      <rPr>
        <sz val="6.5"/>
        <rFont val="Arial Cyr"/>
        <charset val="204"/>
      </rPr>
      <t>Пружинный засов</t>
    </r>
  </si>
  <si>
    <r>
      <rPr>
        <b/>
        <sz val="6.5"/>
        <rFont val="Arial Cyr"/>
        <charset val="204"/>
      </rPr>
      <t>•</t>
    </r>
    <r>
      <rPr>
        <sz val="6.5"/>
        <rFont val="Arial Cyr"/>
        <charset val="204"/>
      </rPr>
      <t xml:space="preserve"> Двухсторонняя ручка </t>
    </r>
  </si>
  <si>
    <t>Могут быть заказаны промежуточные значения ширины и высоты ворот с шагом 5 мм</t>
  </si>
  <si>
    <t>Могут быть заказаны промежуточные значения ширины  ворот с шагом 5 мм</t>
  </si>
  <si>
    <t>Ворота со встроенной калиткой не производятся</t>
  </si>
  <si>
    <t>Прайс-лист</t>
  </si>
  <si>
    <t>микроволна</t>
  </si>
  <si>
    <t xml:space="preserve">  гофр</t>
  </si>
  <si>
    <t>ширина ворот (min), мм</t>
  </si>
  <si>
    <t>высота ворот (min), мм</t>
  </si>
  <si>
    <t>высота порога, мм</t>
  </si>
  <si>
    <t>Стандартная</t>
  </si>
  <si>
    <t>С низким порогом</t>
  </si>
  <si>
    <t>Максимальный размер гаражных ворот, мм</t>
  </si>
  <si>
    <t>5000х3085</t>
  </si>
  <si>
    <t>4500х3085</t>
  </si>
  <si>
    <t>Тип калитки*</t>
  </si>
  <si>
    <t xml:space="preserve"> * Данные для стандартного  и низкого монтажа гаражных секционных ворот</t>
  </si>
  <si>
    <t>гаражные</t>
  </si>
  <si>
    <t>филенка</t>
  </si>
  <si>
    <t>микроволна / гофр</t>
  </si>
  <si>
    <t>АЛПС</t>
  </si>
  <si>
    <t>АЛП</t>
  </si>
  <si>
    <t>+</t>
  </si>
  <si>
    <t>Высокий с  нижним расположением вала</t>
  </si>
  <si>
    <t>Наклонный монтаж</t>
  </si>
  <si>
    <t>Наклонный монтаж с верхним расположением вала</t>
  </si>
  <si>
    <t>Наклонный монтаж с нижним расположением вала</t>
  </si>
  <si>
    <t>Стандартный монтаж</t>
  </si>
  <si>
    <t>Высокий монтаж с верхним расположением вала</t>
  </si>
  <si>
    <t>Вертикальный монтаж с  верхним расположением вала</t>
  </si>
  <si>
    <t>Вертикальный монтаж с  нижним расположением вала</t>
  </si>
  <si>
    <t>Наклонный низкий монтаж</t>
  </si>
  <si>
    <t>Наценка за типы монтажа*</t>
  </si>
  <si>
    <t>Окно поликарбонатное 650х345, прямоугольное</t>
  </si>
  <si>
    <t>Окно поликарбонатное 607х176,  с радиусными боковыми сторонами</t>
  </si>
  <si>
    <t>Окно поликарбонатное 640х320, с закругленными краями</t>
  </si>
  <si>
    <t>HKU-1</t>
  </si>
  <si>
    <t>Ручной цепной привод</t>
  </si>
  <si>
    <t>Антикоррозионный пакет для ворот высотой &lt; 3 м</t>
  </si>
  <si>
    <t>Антикоррозионный пакет для ворот высотой &gt; 3 м</t>
  </si>
  <si>
    <t>Наценка за усиленные торсионые пружины*</t>
  </si>
  <si>
    <t>Дополнительные аксессуары. Наценки.</t>
  </si>
  <si>
    <t>Окна</t>
  </si>
  <si>
    <t>Алюминиевая панель с панорамным остеклением, за за 1 м²</t>
  </si>
  <si>
    <t>Дополнительный контур герметизации панорамного остекления**</t>
  </si>
  <si>
    <t xml:space="preserve"> * % рассчитывается от стоимости базового комплекта</t>
  </si>
  <si>
    <t>Окраска и защита*</t>
  </si>
  <si>
    <t xml:space="preserve">  ворота с ПО</t>
  </si>
  <si>
    <t xml:space="preserve"> АЛП</t>
  </si>
  <si>
    <t>Дополнительные аксессуары для секционных ворот</t>
  </si>
  <si>
    <t xml:space="preserve"> *** Состав комплекта: комплект нержавеющего крепежа; нержавеющий трос; комплект направляющих с защитным покрытием; светопрозрачные акриловые вставки с двумя контурами герметизации (при наличии панорамного остекления)</t>
  </si>
  <si>
    <t>Низкий монтаж (для промышленных ворот), барабан сзади</t>
  </si>
  <si>
    <t>Низкий монтаж (для гаражных ворот), барабан сзади</t>
  </si>
  <si>
    <t>+5%</t>
  </si>
  <si>
    <t>+10%</t>
  </si>
  <si>
    <t>+7%</t>
  </si>
  <si>
    <t xml:space="preserve"> ** % рассчитывается от стоимости панорамного остекления. Позволяет устранить вероятность запотевания вставок изнутри, повышает теплоизоляционные свойства ворот</t>
  </si>
  <si>
    <t>до 35 тыс. циклов</t>
  </si>
  <si>
    <t>до 50 тыс. циклов</t>
  </si>
  <si>
    <t>до 75 тыс. циклов</t>
  </si>
  <si>
    <t>до 100 тыс. циклов</t>
  </si>
  <si>
    <t>Дополнительная упаковка секционных ворот оргалитом (S&lt;9м²)***</t>
  </si>
  <si>
    <t>Дополнительная упаковка секционных ворот оргалитом (S&gt;9м²)***</t>
  </si>
  <si>
    <t>промышл.</t>
  </si>
  <si>
    <t>стандартный монтаж - притолока 410 до 900 мм</t>
  </si>
  <si>
    <t>Базовая комплектация промышленных секционных ворот "Alutech"</t>
  </si>
  <si>
    <t>СЕКЦИОННЫЕ ПРОМЫШЛЕННЫЕ ВОРОТА "ALUTECH"</t>
  </si>
  <si>
    <r>
      <rPr>
        <sz val="6.5"/>
        <rFont val="Calibri"/>
        <family val="2"/>
        <charset val="204"/>
      </rPr>
      <t>•</t>
    </r>
    <r>
      <rPr>
        <sz val="6.5"/>
        <rFont val="Arial Cyr"/>
        <charset val="204"/>
      </rPr>
      <t xml:space="preserve"> Направляющие(2 мм) для стандартного монтажа</t>
    </r>
  </si>
  <si>
    <r>
      <rPr>
        <b/>
        <sz val="6.5"/>
        <rFont val="Arial Cyr"/>
        <charset val="204"/>
      </rPr>
      <t>•</t>
    </r>
    <r>
      <rPr>
        <sz val="6.5"/>
        <rFont val="Arial Cyr"/>
        <charset val="204"/>
      </rPr>
      <t xml:space="preserve"> Телескопические подвесы СS-2  до высоты перемычки 500мм.  </t>
    </r>
  </si>
  <si>
    <r>
      <rPr>
        <b/>
        <sz val="6.5"/>
        <rFont val="Arial Cyr"/>
        <charset val="204"/>
      </rPr>
      <t>•</t>
    </r>
    <r>
      <rPr>
        <sz val="6.5"/>
        <rFont val="Arial Cyr"/>
        <charset val="204"/>
      </rPr>
      <t xml:space="preserve"> Устройства защиты от падения полотна при поломке пружины и обрыве троса</t>
    </r>
  </si>
  <si>
    <t>наценка, %*</t>
  </si>
  <si>
    <t>тип монтажа</t>
  </si>
  <si>
    <t>Низкий монтаж, барабан сзади</t>
  </si>
  <si>
    <t>Наценка за типы монтажа секционных промышленных ворот</t>
  </si>
  <si>
    <r>
      <rPr>
        <sz val="6.5"/>
        <rFont val="Calibri"/>
        <family val="2"/>
        <charset val="204"/>
      </rPr>
      <t>•</t>
    </r>
    <r>
      <rPr>
        <sz val="6.5"/>
        <rFont val="Arial"/>
        <family val="2"/>
        <charset val="204"/>
      </rPr>
      <t xml:space="preserve"> Полотно из стальных сэндвич-панелей толщиной 45 мм, с защитой от защемления пальцев и усилением под петли</t>
    </r>
  </si>
  <si>
    <t>Сэндвич-панель изнутри окрашена в светло-серый цвет, по образцу RAL 9002</t>
  </si>
  <si>
    <t>РЕКОМЕНДОВАННЫЕ РОЗНИЧНЫЕ ЦЕНЫ ДЛЯ ДИЛЕРОВ ООО "АЛЮТЕХ-М"
НА СЕКЦИОННЫЕ ВОРОТА "ALUTECH"</t>
  </si>
  <si>
    <t>Без калитки</t>
  </si>
  <si>
    <t>С калиткой</t>
  </si>
  <si>
    <t>высоты панорамных панелей, мм</t>
  </si>
  <si>
    <t>625*</t>
  </si>
  <si>
    <t>4*</t>
  </si>
  <si>
    <t>3*</t>
  </si>
  <si>
    <t>500*</t>
  </si>
  <si>
    <t>5*</t>
  </si>
  <si>
    <t>6*</t>
  </si>
  <si>
    <t>7*</t>
  </si>
  <si>
    <t>8*</t>
  </si>
  <si>
    <t>Кол-во секций панорамного остекления, шт.</t>
  </si>
  <si>
    <t>Ширина секции панорамного остекления,мм</t>
  </si>
  <si>
    <t>кол-во панелей, шт.</t>
  </si>
  <si>
    <t>9*</t>
  </si>
  <si>
    <t>Общее число панелей, шт.</t>
  </si>
  <si>
    <t>* для более детальной информации см. "Описание конструкций и технические данные для монтажа гаражных и промышленных ворот"</t>
  </si>
  <si>
    <t>ПО</t>
  </si>
  <si>
    <t>Все панели изготовлены из горячеоцинкованного стального листа, со вспененным пенополиуретаном (не содержащим фреонов). Панели имеют специальное уплотнение из материала EPDM, обеспечивающее недежную воздухонепроницаемость полотна ворот и дополнительную теплоизоляцию.</t>
  </si>
  <si>
    <t>Все панели имеют специальное уплотнение из материала EPDM, обеспечивающее недежную воздухонепроницаемость полотна ворот и дополнительную теплоизоляцию.</t>
  </si>
  <si>
    <t>Сэндвич-панели подбираются автоматически, в размер подрезается только верхняя панель</t>
  </si>
  <si>
    <t>Панорамные панели в составе ворот имеют одинаковую высоту и ширину*</t>
  </si>
  <si>
    <t>Полотно ворот*</t>
  </si>
  <si>
    <t>RAL5010</t>
  </si>
  <si>
    <t>RAL6020</t>
  </si>
  <si>
    <t>RAL3004</t>
  </si>
  <si>
    <t xml:space="preserve"> - сереб. металлик</t>
  </si>
  <si>
    <t>RAL9006</t>
  </si>
  <si>
    <t>RAL1015</t>
  </si>
  <si>
    <t>RAL9016</t>
  </si>
  <si>
    <t xml:space="preserve">RAL8014 </t>
  </si>
  <si>
    <t>изнутри, снаружи:</t>
  </si>
  <si>
    <t xml:space="preserve"> - темно зеленый</t>
  </si>
  <si>
    <t>RAL7040</t>
  </si>
  <si>
    <t xml:space="preserve"> - серый</t>
  </si>
  <si>
    <t xml:space="preserve"> - красновато-коричневый</t>
  </si>
  <si>
    <t>RAL8015</t>
  </si>
  <si>
    <t>RAL8017</t>
  </si>
  <si>
    <t xml:space="preserve"> - красное дерево</t>
  </si>
  <si>
    <t xml:space="preserve"> - слоновая кость</t>
  </si>
  <si>
    <t xml:space="preserve"> - пурпурный</t>
  </si>
  <si>
    <t>Варианты исполнения*</t>
  </si>
  <si>
    <t>**Если панель микроволна/гофр является цокольной в воротах серии АЛПС, то стандартными цветами, по образцу RAL являются: RAL9016, RAL8014, RAL9006, RAL5010, RAL1015, RAL5020, RAL3004</t>
  </si>
  <si>
    <t xml:space="preserve">*В качестве дополнительной опции вместо сэндвич-панели (гофр,микроволна) можно установить панорамную панель (ПО). </t>
  </si>
  <si>
    <t xml:space="preserve">*В качестве дополнительной опции вместо сэндвич-панели можно установить панорамную панель (ПО). </t>
  </si>
  <si>
    <t>min 275</t>
  </si>
  <si>
    <t>Высота проема RM, мм</t>
  </si>
  <si>
    <t>min 900</t>
  </si>
  <si>
    <t>до 5335</t>
  </si>
  <si>
    <t>min 1740</t>
  </si>
  <si>
    <t>Типы монтажа промышленных секционных ворот</t>
  </si>
  <si>
    <t>Тип монтажа гаражных ворот рекомендуется выбирать, исходя из имеющейся высоты перемычки (параметр Н) по указанным параметрам:</t>
  </si>
  <si>
    <t>от 275 до 410</t>
  </si>
  <si>
    <t>от 410 до 900</t>
  </si>
  <si>
    <t>от 900 до RM+340</t>
  </si>
  <si>
    <t>вертикальный</t>
  </si>
  <si>
    <t>высокий</t>
  </si>
  <si>
    <t>до 4000</t>
  </si>
  <si>
    <t>от 4000 до 4500</t>
  </si>
  <si>
    <t>свыше 4500</t>
  </si>
  <si>
    <t>min 410</t>
  </si>
  <si>
    <t>min 430</t>
  </si>
  <si>
    <t>min 530</t>
  </si>
  <si>
    <t>• Высокий монтаж с верхним расположением вала</t>
  </si>
  <si>
    <t>• Высокий монтаж с нижним расположением вала</t>
  </si>
  <si>
    <t>• Вертикальный монтаж с верхним расположением вала</t>
  </si>
  <si>
    <t>свыше RM+340</t>
  </si>
  <si>
    <t xml:space="preserve">• Низкий монтаж </t>
  </si>
  <si>
    <r>
      <rPr>
        <b/>
        <sz val="6.5"/>
        <rFont val="Calibri"/>
        <family val="2"/>
        <charset val="204"/>
      </rPr>
      <t>•</t>
    </r>
    <r>
      <rPr>
        <b/>
        <sz val="6.5"/>
        <rFont val="Arial Cyr"/>
        <charset val="204"/>
      </rPr>
      <t xml:space="preserve"> Наклонный монтаж</t>
    </r>
  </si>
  <si>
    <t>• Наклонный высокий монтаж с верхним расположением вала</t>
  </si>
  <si>
    <t>• Наклонный низкий монтаж</t>
  </si>
  <si>
    <t>• Вертикальный монтаж с нижним расположением вала</t>
  </si>
  <si>
    <t>до 5500</t>
  </si>
  <si>
    <t>min RM+340</t>
  </si>
  <si>
    <t>до 5000</t>
  </si>
  <si>
    <t>исключение</t>
  </si>
  <si>
    <t>min 490</t>
  </si>
  <si>
    <t>min 600</t>
  </si>
  <si>
    <t>до 4875</t>
  </si>
  <si>
    <t>СЕКЦИОННЫЕ ПРОМЫШЛЕННЫЕ ВОРОТА "ALUTECH": СЕРИЯ АЛП</t>
  </si>
  <si>
    <t>СЕКЦИОННЫЕ ПРОМЫШЛЕННЫЕ ВОРОТА "ALUTECH": СЕРИЯ АЛПС</t>
  </si>
  <si>
    <t xml:space="preserve"> ворота с ПО</t>
  </si>
  <si>
    <t xml:space="preserve"> АЛПС</t>
  </si>
  <si>
    <t>ворота с ПО</t>
  </si>
  <si>
    <t>Промышленные секционные ворота "Alutech" имеют 10 типов монтжа.</t>
  </si>
  <si>
    <t>СЕКЦИОННЫЕ ВОРОТА "ALUTECH"</t>
  </si>
  <si>
    <t>Наценка за типы монтажа секционных гаражных ворот</t>
  </si>
  <si>
    <t>Низкий монтаж</t>
  </si>
  <si>
    <t>Наценка за типы полотна</t>
  </si>
  <si>
    <r>
      <t xml:space="preserve">СЕКЦИОННЫЕ ПРОМЫШЛЕННЫЕ ВОРОТА "ALUTECH" СООТВЕТСТВУЮТ </t>
    </r>
    <r>
      <rPr>
        <b/>
        <sz val="8"/>
        <color indexed="62"/>
        <rFont val="Arial Cyr"/>
        <charset val="204"/>
      </rPr>
      <t>ГОСТ 31174-2003</t>
    </r>
    <r>
      <rPr>
        <sz val="8"/>
        <color indexed="62"/>
        <rFont val="Arial Cyr"/>
        <charset val="204"/>
      </rPr>
      <t xml:space="preserve"> И ТРЕБОВАНИЯМ ЕВРОПЕЙСКИХ СТАНДАРТОВ БЕЗОПАСНОСТИ:                                     </t>
    </r>
    <r>
      <rPr>
        <b/>
        <sz val="8"/>
        <color indexed="62"/>
        <rFont val="Arial Cyr"/>
        <charset val="204"/>
      </rPr>
      <t>EN 12604</t>
    </r>
    <r>
      <rPr>
        <sz val="8"/>
        <color indexed="62"/>
        <rFont val="Arial Cyr"/>
        <charset val="204"/>
      </rPr>
      <t xml:space="preserve">, </t>
    </r>
    <r>
      <rPr>
        <b/>
        <sz val="8"/>
        <color indexed="62"/>
        <rFont val="Arial Cyr"/>
        <charset val="204"/>
      </rPr>
      <t>EN 12453</t>
    </r>
  </si>
  <si>
    <r>
      <t xml:space="preserve">СЕКЦИОННЫЕ ПРОМЫШЛЕННЫЕ ВОРОТА "ALUTECH" СООТВЕТСТВУЮТ </t>
    </r>
    <r>
      <rPr>
        <b/>
        <sz val="8"/>
        <color indexed="62"/>
        <rFont val="Arial Cyr"/>
        <charset val="204"/>
      </rPr>
      <t>ГОСТ 31174-2003</t>
    </r>
    <r>
      <rPr>
        <sz val="8"/>
        <color indexed="62"/>
        <rFont val="Arial Cyr"/>
        <charset val="204"/>
      </rPr>
      <t xml:space="preserve"> И ТРЕБОВАНИЯМ ЕВРОПЕЙСКИХ СТАНДАРТОВ БЕЗОПАСНОСТИ: </t>
    </r>
    <r>
      <rPr>
        <b/>
        <sz val="8"/>
        <color indexed="62"/>
        <rFont val="Arial Cyr"/>
        <charset val="204"/>
      </rPr>
      <t>EN 12604</t>
    </r>
    <r>
      <rPr>
        <sz val="8"/>
        <color indexed="62"/>
        <rFont val="Arial Cyr"/>
        <charset val="204"/>
      </rPr>
      <t xml:space="preserve">, </t>
    </r>
    <r>
      <rPr>
        <b/>
        <sz val="8"/>
        <color indexed="62"/>
        <rFont val="Arial Cyr"/>
        <charset val="204"/>
      </rPr>
      <t>EN 12453</t>
    </r>
  </si>
  <si>
    <t>Содержание</t>
  </si>
  <si>
    <t>Прайс-лист на  секционные промышленные ворота "Alutech": серия АЛПС</t>
  </si>
  <si>
    <t>Прайс-лист на секционные промышленные ворота "Alutech": серия АЛП</t>
  </si>
  <si>
    <t xml:space="preserve">   микроволна</t>
  </si>
  <si>
    <t xml:space="preserve">    АЛПС</t>
  </si>
  <si>
    <t xml:space="preserve">• Двухсторонняя ручка </t>
  </si>
  <si>
    <t>• Устройства защиты от падения полотна при поломке пружины и обрыве троса</t>
  </si>
  <si>
    <t xml:space="preserve">• Телескопические подвесы СS-2  до высоты перемычки 500мм.  </t>
  </si>
  <si>
    <t>• Пружинный засов</t>
  </si>
  <si>
    <t>• Шнур для закрытия ворот</t>
  </si>
  <si>
    <t>• Фирменная упаковка</t>
  </si>
  <si>
    <t>• Полотно из стальных сэндвич-панелей толщиной 45 мм, с защитой от защемления пальцев и усилением под петли</t>
  </si>
  <si>
    <t xml:space="preserve">• Стандартные цвета: </t>
  </si>
  <si>
    <t>• Поверхность панелей имеет тиснение "под дерево"</t>
  </si>
  <si>
    <t>• Торсионный вал с пружинами (ресурс  25 000 циклов)</t>
  </si>
  <si>
    <t>• Универсальный комплект крепежных элементов</t>
  </si>
  <si>
    <t>• Направляющие(2 мм) для стандартного монтажа</t>
  </si>
  <si>
    <t>• Устройство защиты от падения полотна при поломке пружины</t>
  </si>
  <si>
    <t xml:space="preserve">• Телескопические подвесы СS-1  до высоты перемычки 300мм.  </t>
  </si>
  <si>
    <t>• Направляющие(1,5 мм) для стандартного монтажа</t>
  </si>
  <si>
    <r>
      <t>•</t>
    </r>
    <r>
      <rPr>
        <b/>
        <u/>
        <sz val="6.5"/>
        <color indexed="8"/>
        <rFont val="Arial Cyr"/>
        <charset val="204"/>
      </rPr>
      <t xml:space="preserve"> панорамная панель: </t>
    </r>
    <r>
      <rPr>
        <sz val="6.5"/>
        <color indexed="8"/>
        <rFont val="Arial Cyr"/>
        <charset val="204"/>
      </rPr>
      <t>панель из экструдированного алюминиевого профиля, толщиной 45 мм</t>
    </r>
  </si>
  <si>
    <r>
      <rPr>
        <b/>
        <i/>
        <sz val="6.5"/>
        <color indexed="8"/>
        <rFont val="Arial Cyr"/>
        <charset val="204"/>
      </rPr>
      <t xml:space="preserve">Панорамная панель </t>
    </r>
    <r>
      <rPr>
        <sz val="6.5"/>
        <color indexed="8"/>
        <rFont val="Arial Cyr"/>
        <charset val="204"/>
      </rPr>
      <t>изготовлена из экструдированного алюминиевого профиля, в котором установлены светопрозрачные ударопрочные акриловые вставки, толщиной 14мм. Толщиной акрилового листа 3мм.</t>
    </r>
  </si>
  <si>
    <r>
      <rPr>
        <b/>
        <sz val="6.5"/>
        <color indexed="8"/>
        <rFont val="Arial Cyr"/>
        <charset val="204"/>
      </rPr>
      <t>•</t>
    </r>
    <r>
      <rPr>
        <sz val="6.5"/>
        <color indexed="8"/>
        <rFont val="Arial Cyr"/>
        <charset val="204"/>
      </rPr>
      <t xml:space="preserve"> </t>
    </r>
    <r>
      <rPr>
        <b/>
        <sz val="6.5"/>
        <color indexed="8"/>
        <rFont val="Arial Cyr"/>
        <charset val="204"/>
      </rPr>
      <t>микроволна</t>
    </r>
    <r>
      <rPr>
        <sz val="6.5"/>
        <color indexed="8"/>
        <rFont val="Arial Cyr"/>
        <charset val="204"/>
      </rPr>
      <t>. Высота панели: 500, 625 мм;</t>
    </r>
  </si>
  <si>
    <r>
      <rPr>
        <b/>
        <sz val="6.5"/>
        <color indexed="8"/>
        <rFont val="Arial Cyr"/>
        <charset val="204"/>
      </rPr>
      <t>•</t>
    </r>
    <r>
      <rPr>
        <sz val="6.5"/>
        <color indexed="8"/>
        <rFont val="Arial Cyr"/>
        <charset val="204"/>
      </rPr>
      <t xml:space="preserve"> </t>
    </r>
    <r>
      <rPr>
        <b/>
        <sz val="6.5"/>
        <color indexed="8"/>
        <rFont val="Arial Cyr"/>
        <charset val="204"/>
      </rPr>
      <t>филенка</t>
    </r>
    <r>
      <rPr>
        <sz val="6.5"/>
        <color indexed="8"/>
        <rFont val="Arial Cyr"/>
        <charset val="204"/>
      </rPr>
      <t xml:space="preserve"> (кассеты). Высота панели:  425, 450, 475, 500, 525 мм. </t>
    </r>
  </si>
  <si>
    <t>Высокий монтаж</t>
  </si>
  <si>
    <t>2.1. Описание конструкции</t>
  </si>
  <si>
    <t>2.2. Типы монтажа</t>
  </si>
  <si>
    <r>
      <t xml:space="preserve">Панели ворот </t>
    </r>
    <r>
      <rPr>
        <b/>
        <u/>
        <sz val="6.5"/>
        <rFont val="Arial Cyr"/>
        <charset val="204"/>
      </rPr>
      <t>(микроволна, гофр, филенка)</t>
    </r>
    <r>
      <rPr>
        <sz val="6.5"/>
        <rFont val="Arial Cyr"/>
        <charset val="204"/>
      </rPr>
      <t xml:space="preserve"> производятся из листовой стали, гальванизированной по методу горячего цинкования, с последующим нанесением защитного полиэфирного покрытия. </t>
    </r>
  </si>
  <si>
    <t>Система зищиты от поддомкрачивания</t>
  </si>
  <si>
    <r>
      <t>Панели ворот (</t>
    </r>
    <r>
      <rPr>
        <b/>
        <u/>
        <sz val="6.5"/>
        <rFont val="Arial Cyr"/>
        <charset val="204"/>
      </rPr>
      <t>микроволна, гофр)</t>
    </r>
    <r>
      <rPr>
        <sz val="6.5"/>
        <rFont val="Arial Cyr"/>
        <charset val="204"/>
      </rPr>
      <t xml:space="preserve"> производятся из листовой стали, гальванизированной по методу горячего цинкования, с последующим нанесением защитного полиэфирного покрытия.</t>
    </r>
  </si>
  <si>
    <r>
      <rPr>
        <b/>
        <u/>
        <sz val="6.5"/>
        <rFont val="Arial Cyr"/>
        <charset val="204"/>
      </rPr>
      <t>Панорамные панели</t>
    </r>
    <r>
      <rPr>
        <sz val="6.5"/>
        <rFont val="Arial Cyr"/>
        <charset val="204"/>
      </rPr>
      <t xml:space="preserve"> производятся из экструдированных алюминиевых профилей, с последующим нанесением защитного порошкового покрытия</t>
    </r>
  </si>
  <si>
    <t>Ед. изм.</t>
  </si>
  <si>
    <t>комплект</t>
  </si>
  <si>
    <t>Цена, евро</t>
  </si>
  <si>
    <t>Цена, евро / (%)</t>
  </si>
  <si>
    <t>пара</t>
  </si>
  <si>
    <t>Nice</t>
  </si>
  <si>
    <t>Фальш-панель для панорамных ворот из экструдированных алюминиевых профилей (RAL9006, RAL9016,RAL3004,RAL5010,RAL6020,RAL7040,RAL8014,RAL8015,RAL8017, RAL1015), за 1 м²</t>
  </si>
  <si>
    <t>1.1. Описание конструкции</t>
  </si>
  <si>
    <t>1.2. Типы монтажа и монтажные размеры</t>
  </si>
  <si>
    <t>АВТОМАТИКА ДЛЯ СЕКЦИОННЫХ ВОРОТ "ALUTECH"</t>
  </si>
  <si>
    <t xml:space="preserve"> Spin</t>
  </si>
  <si>
    <t>Sumo</t>
  </si>
  <si>
    <t>Soon</t>
  </si>
  <si>
    <t>Электроприводы  для гаражных секционных ворот</t>
  </si>
  <si>
    <t>Основные характеристики</t>
  </si>
  <si>
    <t>Состав базового комплекта</t>
  </si>
  <si>
    <t>шт</t>
  </si>
  <si>
    <t xml:space="preserve">рейка приводная с зубчатым ремнем        </t>
  </si>
  <si>
    <t>SPIN11KCE</t>
  </si>
  <si>
    <t>до 8,8м²</t>
  </si>
  <si>
    <t>тяговое усилие 550 Н, высота ворот до 2,43 м</t>
  </si>
  <si>
    <t>электропривод+приемник+2-х канальный пульт
+рейка SNA6</t>
  </si>
  <si>
    <t>SPIN21KCE</t>
  </si>
  <si>
    <t>до 10,5м²</t>
  </si>
  <si>
    <t>тяговое усилие 650 Н, высота ворот до 2,43 м</t>
  </si>
  <si>
    <t>электропривод+приемник+2-х канальный пульт
+рейка SNA5</t>
  </si>
  <si>
    <t>SPIN22KCE</t>
  </si>
  <si>
    <t>тяговое усилие 650 Н, высота ворот до 3,43 м</t>
  </si>
  <si>
    <t>SNA6</t>
  </si>
  <si>
    <t>высота ворот до 3,43 м</t>
  </si>
  <si>
    <t>Электроприводы для промышленных секционных ворот</t>
  </si>
  <si>
    <t>SO2000</t>
  </si>
  <si>
    <t>до 17,5м²</t>
  </si>
  <si>
    <t>осевой (навальный) привод, 24В,  интенсивность 50%, скорость до 0,6м/с, высота ворот до 5м.</t>
  </si>
  <si>
    <t>электропривод+встроенный блок управления+система разблокировки 2-мя шнурами</t>
  </si>
  <si>
    <t>SU2000</t>
  </si>
  <si>
    <t>от 15 м² до 35 м²</t>
  </si>
  <si>
    <t>осевой (навальный) привод, 24В, IP44, 50 %</t>
  </si>
  <si>
    <t>электропривод+БУ A924+шнур разблокировки+кронштейн для крепления к стене</t>
  </si>
  <si>
    <t>SU2010</t>
  </si>
  <si>
    <r>
      <t xml:space="preserve">осевой (навальный) привод, 24В, </t>
    </r>
    <r>
      <rPr>
        <b/>
        <sz val="8"/>
        <rFont val="Arial Cyr"/>
        <charset val="204"/>
      </rPr>
      <t>IP66</t>
    </r>
    <r>
      <rPr>
        <sz val="6.5"/>
        <rFont val="Arial Cyr"/>
        <charset val="204"/>
      </rPr>
      <t>, 50 %</t>
    </r>
  </si>
  <si>
    <t>SU2000V</t>
  </si>
  <si>
    <t>от 10 м² до 25 м²</t>
  </si>
  <si>
    <t>осевой (навальный) привод, 24В, IP44, 50 %, скоростной</t>
  </si>
  <si>
    <t>SU2000VV</t>
  </si>
  <si>
    <t>до 15м²</t>
  </si>
  <si>
    <t>осевой (навальный) привод,
24В, IP44, 50 %, высоко-скоростной</t>
  </si>
  <si>
    <t>Дополнительные аксессуары для электроприводов</t>
  </si>
  <si>
    <t>SPA2</t>
  </si>
  <si>
    <t>комплект для разблокировки SPIN, SPIDER (с тросом  2,5м). Может удлинняться до 6м тросом КА1.</t>
  </si>
  <si>
    <t>CRA8</t>
  </si>
  <si>
    <t>усиленный кронштейн для крепления к стене (только для приводов SU)</t>
  </si>
  <si>
    <t>KIO</t>
  </si>
  <si>
    <t>внешний разблокиратор с ключом</t>
  </si>
  <si>
    <t>KA1</t>
  </si>
  <si>
    <t>трос разблокировки для KIO. Длина 6 м. (трос так же подходит к SPA2)</t>
  </si>
  <si>
    <t>FLO1R-S</t>
  </si>
  <si>
    <t>пульт ДУ 1к (динамический код)</t>
  </si>
  <si>
    <t>FLO2R-S</t>
  </si>
  <si>
    <t>пульт ДУ 2к (динамический код)</t>
  </si>
  <si>
    <t>FLO4R-S</t>
  </si>
  <si>
    <t>пульт ДУ 4к (динамический код)</t>
  </si>
  <si>
    <t>SMXI</t>
  </si>
  <si>
    <t>приемник ДУ (динамический код), встраиваемый в блок управления, для приводов SPIN и SO2000.</t>
  </si>
  <si>
    <t>FLOXIR</t>
  </si>
  <si>
    <t>приемник ДУ (динамический код), встраиваемый в блок управления, для приводов SU.</t>
  </si>
  <si>
    <t xml:space="preserve"> * Полный ассортимент автоматики см. в прайс-листе "Автоматика"</t>
  </si>
  <si>
    <t>• Рама полотна и коробка полотна с порогом изготовлены из алюминиевых экструдированных профилей RAL 9002</t>
  </si>
  <si>
    <t>• Комплект врезного замка с защелкой, цилиндровым механизмом и ключами</t>
  </si>
  <si>
    <t>• Комплект нажимных ручек с накладками и крепежом</t>
  </si>
  <si>
    <t>Алюминиевая сендвич-панель (толщина 14мм), за 1 м²</t>
  </si>
  <si>
    <t>Алюминиевая композитная панель (толщина 3мм), за 1 м²</t>
  </si>
  <si>
    <t>Двухсторонняя покраска алюминиевой сэндвич-панели в цвета RAL-карты, за 1 м²</t>
  </si>
  <si>
    <t>Двухсторонняя покраска алюминиевой композитной панели в цыета RAL-карты,  за 1 м²</t>
  </si>
  <si>
    <t>Увеличение длины вала *****</t>
  </si>
  <si>
    <t xml:space="preserve"> **** В панель"Золотой дуб" высотой 450 мм не устанавливается</t>
  </si>
  <si>
    <t>*****Стоимость данной опции включается в расчет по умолчанию, если ворота не укомплектовываются ручным цепным редуктором, осевыми приводами Nice, Marantec</t>
  </si>
  <si>
    <t>Автоматика Nice (Италия) и Marantec (Германия)*</t>
  </si>
  <si>
    <t>Внешний вид электроприводов Nice и Marantec</t>
  </si>
  <si>
    <t>Comfort</t>
  </si>
  <si>
    <t>Dynamic</t>
  </si>
  <si>
    <t>Сomfort 211</t>
  </si>
  <si>
    <t>до 6,5м²</t>
  </si>
  <si>
    <t>Marantec</t>
  </si>
  <si>
    <t>тяговое усилие 450Н, мощность 170Вт</t>
  </si>
  <si>
    <t>электропривод+блок ДУ+2-канальный пульт</t>
  </si>
  <si>
    <t>Сomfort 220</t>
  </si>
  <si>
    <t>до 8м²</t>
  </si>
  <si>
    <t>тяговое усилие 500Н, мощность 250Вт</t>
  </si>
  <si>
    <t>Сomfort 250</t>
  </si>
  <si>
    <t>до 10м²</t>
  </si>
  <si>
    <t>тяговое усилие 700Н, мощность 250Вт,</t>
  </si>
  <si>
    <t>электропривод+блок ДУ+3-канальный пульт</t>
  </si>
  <si>
    <t>Сomfort 252</t>
  </si>
  <si>
    <t>до 12м²</t>
  </si>
  <si>
    <t>тяговое усилие 1000Н, мощность 250Вт</t>
  </si>
  <si>
    <t>Сomfort 257</t>
  </si>
  <si>
    <t>электропривод без ДУ+с внешним блоком управления Control 53</t>
  </si>
  <si>
    <t>SK-11</t>
  </si>
  <si>
    <t>высота ворот до 2,28 м</t>
  </si>
  <si>
    <t>рейка приводная со стальной цепью</t>
  </si>
  <si>
    <t>SK-12</t>
  </si>
  <si>
    <t>высота ворот до 2,5 м</t>
  </si>
  <si>
    <t>SK-13</t>
  </si>
  <si>
    <t>высота ворот до 3,41 м</t>
  </si>
  <si>
    <t>SZ-11</t>
  </si>
  <si>
    <t>SZ-12</t>
  </si>
  <si>
    <t>SZ-13</t>
  </si>
  <si>
    <t>SPIN6041</t>
  </si>
  <si>
    <t>тяговое усилие 1000 Н, комплектуется рейкой SNA6 и аккумуляторной батареей PS124</t>
  </si>
  <si>
    <t>электропривод
(подходит приемник SMXI или OXI)</t>
  </si>
  <si>
    <t>Dynamic XS.PLUS 1PH</t>
  </si>
  <si>
    <t>до 17м²</t>
  </si>
  <si>
    <t>230В, IP65, мощность 370 Вт, ED 25%, для использования радиоуправления подключается оптический датчик 81493 или SKS1</t>
  </si>
  <si>
    <t>Dynamic XS.PLUS 3PH</t>
  </si>
  <si>
    <t>до 37м²</t>
  </si>
  <si>
    <t>400В, IP65, мощность 370 Вт, ED 60%, для использования радиоуправления подключается оптический датчик 81493 или SKS1</t>
  </si>
  <si>
    <t>Dynamic xs.base</t>
  </si>
  <si>
    <t>IP65, мощность 370 Вт, ED 60%
К приводу не подключаются устройства безопасности.</t>
  </si>
  <si>
    <t>электропривод+БУ Command 612+адаптер на вал 25,4+цепь+монтажный комплект</t>
  </si>
  <si>
    <t>Digital 302</t>
  </si>
  <si>
    <t>пульт ДУ 2к (868 МГц)</t>
  </si>
  <si>
    <t>Digital 313</t>
  </si>
  <si>
    <t>пульт ДУ 3к (868 МГц)</t>
  </si>
  <si>
    <t>Digital 304</t>
  </si>
  <si>
    <t>пульт ДУ 4к (868 МГц)</t>
  </si>
  <si>
    <t>Digital 163</t>
  </si>
  <si>
    <t>приемник блока ДУ, встраиваемый, IP00</t>
  </si>
  <si>
    <t>Digital 180</t>
  </si>
  <si>
    <t>Digital 173</t>
  </si>
  <si>
    <t>приемник блока ДУ, внешний, IP65</t>
  </si>
  <si>
    <t>Digital 343</t>
  </si>
  <si>
    <t>приемник блока ДУ, внешний, 2-х канальный, IP20</t>
  </si>
  <si>
    <t>Special 302</t>
  </si>
  <si>
    <t>трос разблокировки, длина  4,5 м</t>
  </si>
  <si>
    <t>Special 608</t>
  </si>
  <si>
    <t>Special 802</t>
  </si>
  <si>
    <t>Control x.plus</t>
  </si>
  <si>
    <r>
      <t xml:space="preserve">тяговое усилие 1000Н, мощность 250Вт, </t>
    </r>
    <r>
      <rPr>
        <b/>
        <sz val="6.5"/>
        <color indexed="8"/>
        <rFont val="Arial Cyr"/>
        <charset val="204"/>
      </rPr>
      <t>интенсивный</t>
    </r>
  </si>
  <si>
    <r>
      <t>электропривод+БУ Control x.plus (с кнопками управления)+кабель 4м (</t>
    </r>
    <r>
      <rPr>
        <b/>
        <sz val="6.5"/>
        <color indexed="8"/>
        <rFont val="Arial Cyr"/>
        <charset val="204"/>
      </rPr>
      <t>80120</t>
    </r>
    <r>
      <rPr>
        <sz val="6.5"/>
        <color indexed="8"/>
        <rFont val="Arial Cyr"/>
        <charset val="204"/>
      </rPr>
      <t>)+адаптер на вал 25,4 (</t>
    </r>
    <r>
      <rPr>
        <b/>
        <sz val="6.5"/>
        <color indexed="8"/>
        <rFont val="Arial Cyr"/>
        <charset val="204"/>
      </rPr>
      <t>78997</t>
    </r>
    <r>
      <rPr>
        <sz val="6.5"/>
        <color indexed="8"/>
        <rFont val="Arial Cyr"/>
        <charset val="204"/>
      </rPr>
      <t xml:space="preserve">)+цепь+монтажный комплект </t>
    </r>
    <r>
      <rPr>
        <b/>
        <sz val="6.5"/>
        <color indexed="8"/>
        <rFont val="Arial Cyr"/>
        <charset val="204"/>
      </rPr>
      <t>XS</t>
    </r>
  </si>
  <si>
    <r>
      <t xml:space="preserve">приемник блока ДУ, встраиваемый, для </t>
    </r>
    <r>
      <rPr>
        <b/>
        <sz val="6.5"/>
        <rFont val="Arial Cyr"/>
        <charset val="204"/>
      </rPr>
      <t>Dynamic XS.PLUS</t>
    </r>
  </si>
  <si>
    <r>
      <t xml:space="preserve">фотоэлементы (IP65), для </t>
    </r>
    <r>
      <rPr>
        <b/>
        <sz val="6.5"/>
        <rFont val="Arial Cyr"/>
        <charset val="204"/>
      </rPr>
      <t>Dynamic XS.PLUS</t>
    </r>
  </si>
  <si>
    <r>
      <t xml:space="preserve">оптический датчик для </t>
    </r>
    <r>
      <rPr>
        <b/>
        <sz val="6.5"/>
        <rFont val="Arial Cyr"/>
        <charset val="204"/>
      </rPr>
      <t>Dynamic XS.PLUS</t>
    </r>
    <r>
      <rPr>
        <sz val="6.5"/>
        <rFont val="Arial Cyr"/>
        <charset val="204"/>
      </rPr>
      <t xml:space="preserve"> (комплектуется модулем </t>
    </r>
    <r>
      <rPr>
        <b/>
        <sz val="6.5"/>
        <rFont val="Arial Cyr"/>
        <charset val="204"/>
      </rPr>
      <t>Special 802</t>
    </r>
    <r>
      <rPr>
        <sz val="6.5"/>
        <rFont val="Arial Cyr"/>
        <charset val="204"/>
      </rPr>
      <t>)</t>
    </r>
  </si>
  <si>
    <r>
      <t xml:space="preserve">модуль для подключения оптического датчика </t>
    </r>
    <r>
      <rPr>
        <b/>
        <sz val="6.5"/>
        <rFont val="Arial Cyr"/>
        <charset val="204"/>
      </rPr>
      <t>81493</t>
    </r>
  </si>
  <si>
    <r>
      <t xml:space="preserve">блок управления с кнопками управления, с кабелем для подключения (для </t>
    </r>
    <r>
      <rPr>
        <b/>
        <sz val="6.5"/>
        <rFont val="Arial Cyr"/>
        <charset val="204"/>
      </rPr>
      <t>Dynamic XS.PLUS</t>
    </r>
    <r>
      <rPr>
        <sz val="6.5"/>
        <rFont val="Arial Cyr"/>
        <charset val="204"/>
      </rPr>
      <t>)</t>
    </r>
  </si>
  <si>
    <r>
      <t xml:space="preserve">кабель, 4м, для соединения привода </t>
    </r>
    <r>
      <rPr>
        <b/>
        <sz val="6.5"/>
        <rFont val="Arial Cyr"/>
        <charset val="204"/>
      </rPr>
      <t>Dynamic XS.PLUS</t>
    </r>
    <r>
      <rPr>
        <sz val="6.5"/>
        <rFont val="Arial Cyr"/>
        <charset val="204"/>
      </rPr>
      <t xml:space="preserve"> с блоком управления </t>
    </r>
    <r>
      <rPr>
        <b/>
        <sz val="6.5"/>
        <rFont val="Arial Cyr"/>
        <charset val="204"/>
      </rPr>
      <t>Control x.plus</t>
    </r>
  </si>
  <si>
    <t>Секционные промышленные ворота "ALUTECH": Серия АЛПСО</t>
  </si>
  <si>
    <t>АЛПСО</t>
  </si>
  <si>
    <t>АЛПО</t>
  </si>
  <si>
    <t>Прайс-лист на  секционные промышленные ворота "Alutech": серия АЛПСО</t>
  </si>
  <si>
    <t>Секционные промышленные ворота "ALUTECH": Серия АЛПО</t>
  </si>
  <si>
    <t>Прайс-лист на  секционные промышленные ворота "Alutech": серия АЛПО</t>
  </si>
  <si>
    <t>Фальш-панель для панорамных ворот с одинарным остеклением (RAL 9016,8014 9006,3004,5010,6020,7040,8015,8017,1015), за 1 м²</t>
  </si>
  <si>
    <r>
      <rPr>
        <sz val="6.5"/>
        <rFont val="Calibri"/>
        <family val="2"/>
        <charset val="204"/>
      </rPr>
      <t>•</t>
    </r>
    <r>
      <rPr>
        <sz val="6.5"/>
        <rFont val="Arial"/>
        <family val="2"/>
        <charset val="204"/>
      </rPr>
      <t xml:space="preserve"> Полотно из экструдированных алюминиевых профилей толщиной 45 мм, со светопрозрачной акриловой вставкой толщиной 3мм</t>
    </r>
  </si>
  <si>
    <t>Базовая комплектация промышленных панорамных ворот "Alutech"</t>
  </si>
  <si>
    <t>Базовая комплектация промышленных панораманых ворот "Alutech"</t>
  </si>
  <si>
    <t>Базовая комплектация промышленных панорамных ворот "Alutech" серии АПЛСО</t>
  </si>
  <si>
    <t>Базовая комплектация промышленных панорамных ворот "Alutech" серии АЛПО</t>
  </si>
  <si>
    <r>
      <t xml:space="preserve">СЕКЦИОННЫЕ ГАРАЖНЫЕ ВОРОТА "ALUTECH" СООТВЕТСТВУЮТ </t>
    </r>
    <r>
      <rPr>
        <b/>
        <sz val="8"/>
        <color indexed="62"/>
        <rFont val="Arial Cyr"/>
        <charset val="204"/>
      </rPr>
      <t>ГОСТ 31174-2003</t>
    </r>
    <r>
      <rPr>
        <sz val="8"/>
        <color indexed="62"/>
        <rFont val="Arial Cyr"/>
        <charset val="204"/>
      </rPr>
      <t xml:space="preserve"> И ТРЕБОВАНИЯМ ЕВРОПЕЙСКИХ СТАНДАРТОВ БЕЗОПАСНОСТИ:</t>
    </r>
    <r>
      <rPr>
        <b/>
        <sz val="8"/>
        <color indexed="62"/>
        <rFont val="Arial Cyr"/>
        <charset val="204"/>
      </rPr>
      <t>EN 12604</t>
    </r>
    <r>
      <rPr>
        <sz val="8"/>
        <color indexed="62"/>
        <rFont val="Arial Cyr"/>
        <charset val="204"/>
      </rPr>
      <t xml:space="preserve">, </t>
    </r>
    <r>
      <rPr>
        <b/>
        <sz val="8"/>
        <color indexed="62"/>
        <rFont val="Arial Cyr"/>
        <charset val="204"/>
      </rPr>
      <t>EN 12453</t>
    </r>
  </si>
  <si>
    <r>
      <t xml:space="preserve">СЕКЦИОННЫЕ ГАРАЖНЫЕ ВОРОТА "ALUTECH" СООТВЕТСТВУЮТ </t>
    </r>
    <r>
      <rPr>
        <b/>
        <sz val="8"/>
        <color indexed="62"/>
        <rFont val="Arial Cyr"/>
        <charset val="204"/>
      </rPr>
      <t>ГОСТ 31174-2003</t>
    </r>
    <r>
      <rPr>
        <sz val="8"/>
        <color indexed="62"/>
        <rFont val="Arial Cyr"/>
        <charset val="204"/>
      </rPr>
      <t xml:space="preserve"> И ТРЕБОВАНИЯМ ЕВРОПЕЙСКИХ СТАНДАРТОВ БЕЗОПАСНОСТИ: </t>
    </r>
    <r>
      <rPr>
        <b/>
        <sz val="8"/>
        <color indexed="62"/>
        <rFont val="Arial Cyr"/>
        <charset val="204"/>
      </rPr>
      <t>EN 12604</t>
    </r>
    <r>
      <rPr>
        <sz val="8"/>
        <color indexed="62"/>
        <rFont val="Arial Cyr"/>
        <charset val="204"/>
      </rPr>
      <t xml:space="preserve">, </t>
    </r>
    <r>
      <rPr>
        <b/>
        <sz val="8"/>
        <color indexed="62"/>
        <rFont val="Arial Cyr"/>
        <charset val="204"/>
      </rPr>
      <t>EN 12453</t>
    </r>
  </si>
  <si>
    <t>Все цены приведены в EUR с учетом НДС</t>
  </si>
  <si>
    <t>Наименование</t>
  </si>
  <si>
    <t xml:space="preserve"> </t>
  </si>
  <si>
    <t>высота нижней панели, мм</t>
  </si>
  <si>
    <t>Количество секций панорамного остекления, шт.</t>
  </si>
  <si>
    <t>Ширина секции панорамного остекления, мм</t>
  </si>
  <si>
    <t>общее число панелей, шт.</t>
  </si>
  <si>
    <t>высота калитки, мм</t>
  </si>
  <si>
    <t>число  панелей в калитке, шт.</t>
  </si>
  <si>
    <t>Ширина калитки, мм</t>
  </si>
  <si>
    <t>По запросу</t>
  </si>
  <si>
    <t>высота панелей, мм</t>
  </si>
  <si>
    <t>+3%</t>
  </si>
  <si>
    <t>+4%</t>
  </si>
  <si>
    <t>+6%</t>
  </si>
  <si>
    <t>+8%</t>
  </si>
  <si>
    <t>СЕКЦИОННЫЕ ГАРАЖНЫЕ ВОРОТА "ALUTECH"</t>
  </si>
  <si>
    <t>Внешний вид полотна секционых ворот "Alutech"</t>
  </si>
  <si>
    <t>Полотно ворот</t>
  </si>
  <si>
    <t>Срок гарантиии на секционные ворота "Alutech" 2 года</t>
  </si>
  <si>
    <t>SHEL50KCE</t>
  </si>
  <si>
    <t>до 8,4м²</t>
  </si>
  <si>
    <t>24В, тяговое усилие 500 Н, высота ворот до 2,43 м</t>
  </si>
  <si>
    <t>электропривод+встроенный приемник+два 4-х канальных пульта Flo4R-S+рейка с цепью</t>
  </si>
  <si>
    <t>С защитой от защемления пальцев снаружи и изнутри ворот.</t>
  </si>
  <si>
    <t>Панели подбираются автоматически, в размер подрезается только верхняя панель (исключением является филенка)</t>
  </si>
  <si>
    <t>Защита поверхности</t>
  </si>
  <si>
    <t>• Стандартные цвета, по образцу RAL:</t>
  </si>
  <si>
    <t>RAL 8014</t>
  </si>
  <si>
    <t xml:space="preserve">RAL 5010 </t>
  </si>
  <si>
    <t xml:space="preserve">RAL 9006 </t>
  </si>
  <si>
    <t>RAL 9016</t>
  </si>
  <si>
    <t xml:space="preserve">RAL 8014 </t>
  </si>
  <si>
    <t xml:space="preserve">RAL 9016 </t>
  </si>
  <si>
    <t>• RAL по выбору, по образцу красок  RAL -карты</t>
  </si>
  <si>
    <t>• Светло-серый, по образцу RAL 9002</t>
  </si>
  <si>
    <t xml:space="preserve"> - белый</t>
  </si>
  <si>
    <t xml:space="preserve"> - коричневый</t>
  </si>
  <si>
    <t xml:space="preserve"> - синий</t>
  </si>
  <si>
    <t xml:space="preserve"> - серебристый металлик</t>
  </si>
  <si>
    <t>Описание конструкции</t>
  </si>
  <si>
    <t>изнутри:</t>
  </si>
  <si>
    <t>снаружи:</t>
  </si>
  <si>
    <t>• С синтетическим пленочным покрытием под дерево, с тиснением не поверхности характерным для отпечатка древесины</t>
  </si>
  <si>
    <t>0,9 - 1,6 Вт/м²К (DIN 52619ч1) в зависимости от типа и комплектации ворот (из сэндвич-панелей)</t>
  </si>
  <si>
    <t xml:space="preserve">Удельный вес полотна ворот из сэндвич-панелей: </t>
  </si>
  <si>
    <t>до 14,7 кг/м2 (+ 5 кг/м² для полотна ворот с эксклюзивным декором).</t>
  </si>
  <si>
    <t xml:space="preserve">Нагрузка на потолочные перекрытия: </t>
  </si>
  <si>
    <t xml:space="preserve">   Кассеты равномерно распределены по ширине ворот;</t>
  </si>
  <si>
    <t xml:space="preserve"> микроволна</t>
  </si>
  <si>
    <r>
      <t xml:space="preserve">Удельный вес полотна панорамных ворот: </t>
    </r>
    <r>
      <rPr>
        <sz val="6.5"/>
        <color indexed="8"/>
        <rFont val="Arial Cyr"/>
        <charset val="204"/>
      </rPr>
      <t>15,9 кг/м²</t>
    </r>
  </si>
  <si>
    <t>до 32 кг/м²(для ворот из сэндвич-панелей), до 34 кг/м² (для панорамных ворот)</t>
  </si>
  <si>
    <t>КАЛИТКА В ФАСАДЕ С СЕКЦИОННЫМИ ВОРОТАМИ "ALUTECH"</t>
  </si>
  <si>
    <t>Базовая комплектация калитки в фасаде с секционными воротами "Alutech"</t>
  </si>
  <si>
    <t>Монтаж накладной или встроенный</t>
  </si>
  <si>
    <t>Тип полотна</t>
  </si>
  <si>
    <t>Калитка с промежуточными размерами</t>
  </si>
  <si>
    <t>• Комплект регулируемых петель, закрепляемых в специальных пазах профиля обрамления полотна и профиля коробки калитки</t>
  </si>
  <si>
    <t>Высота калитки, мм</t>
  </si>
  <si>
    <t>Могут быть заказаны промежуточные значения ширины и высоты калитки с шагом 5 мм</t>
  </si>
  <si>
    <t>Возможность производства калитки с размерами, выходящими за стандартную размерную сетку, рассматривается по индивидуальному запросу</t>
  </si>
  <si>
    <t>Прайс-лист на калитку в фасаде с секционными гаражными воротами "Alutech" (тип панели: филенка)</t>
  </si>
  <si>
    <t>Внешний вид полотна калитки в фасаде с секциоными ворот "Alutech"</t>
  </si>
  <si>
    <t>Высокий монтаж с верхним (нижним) расположением вала; вертикальный монтаж с верхним (нижним) расположением вала; наклонный монтаж с верхним (нижним) расположением вала</t>
  </si>
  <si>
    <t>Наценка на калитку в фасаде с секционными воротами</t>
  </si>
  <si>
    <t>Панорамная панель, 1 м²</t>
  </si>
  <si>
    <t>Доводчик рычажного типа Diplomat 603</t>
  </si>
  <si>
    <r>
      <t>Наценка за покаску сендвич-панели (внешняя сторона), по образцу красок  RAL -карты (кроме 9006, 5010, 3004, 6020, 7040, 8015, 8017, 1015), за 1 м</t>
    </r>
    <r>
      <rPr>
        <sz val="6.5"/>
        <color indexed="8"/>
        <rFont val="Calibri"/>
        <family val="2"/>
        <charset val="204"/>
      </rPr>
      <t>²</t>
    </r>
  </si>
  <si>
    <t>Типы монтажа и монтажные размеры</t>
  </si>
  <si>
    <t>Типы монтажа гаражных секционных ворот</t>
  </si>
  <si>
    <t>СЕКЦИОННЫЕ ГАРАЖНЫЕ ВОРОТА "ALUTECH" СООТВЕТСТВУЮТ ГОСТ 31174-2003 И ТРЕБОВАНИЯМ ЕВРОПЕЙСКИХ СТАНДАРТОВ БЕЗОПАСНОСТИ: EN 12604, EN 12453</t>
  </si>
  <si>
    <t>минимальная притолока 100мм</t>
  </si>
  <si>
    <t>• Пружины на 25 000 циклов подъемов-опускания ворот</t>
  </si>
  <si>
    <t>Базовая комплектация гаражных ворот "Alutech" серии "STANDARD"</t>
  </si>
  <si>
    <t>Ворота могут быть заказаны с промежуточными значениями по ширине и высоте ворот с шагом 5 мм</t>
  </si>
  <si>
    <t xml:space="preserve">СЕКЦИОННЫЕ ПРОМЫШЛЕННЫЕ ВОРОТА "ALUTECH" </t>
  </si>
  <si>
    <t>по запросу</t>
  </si>
  <si>
    <t>Высота панелей "золотой дуб" 450 мм, 500 мм</t>
  </si>
  <si>
    <t>2.8. Прайс-лист на секционные промышленные ворота "ALUTECH": Серия АЛПО (одинарное остекление)</t>
  </si>
  <si>
    <t>2.7. Прайс-лист на секционные промышленные ворота "ALUTECH": Серия АЛПСО (одинарное остекление)</t>
  </si>
  <si>
    <t>2.6. Прайс-лист на секционные промышленные ворота "ALUTECH": СЕРИЯ АЛП (панорамные)</t>
  </si>
  <si>
    <t>2.5. Прайс-лист на секционые промышленные ворота "ALUTECH": СЕРИЯ АЛПС (панорамные)</t>
  </si>
  <si>
    <t>Окраска полотна калитки в цвет по каталогу RAL,1 м²</t>
  </si>
  <si>
    <t>Срок гарантиии на калитку в фасаде с секционными  воротами "Alutech"  - 2 года</t>
  </si>
  <si>
    <t>• Комплект направляющих для ворот</t>
  </si>
  <si>
    <t>Прайс-лист на ворота "Alutech" серии "STANDARD" в комплекте с автоматикой Nice*</t>
  </si>
  <si>
    <t>цены на ворота с комплектом SHEL50KCE</t>
  </si>
  <si>
    <t>цены на ворота с комплектом SHEL50KCE (с удлинителем приводной рейки SH1)</t>
  </si>
  <si>
    <r>
      <t>Наценка за покраску сендвич-панели (внешняя сторона), по образцу красок  RAL -карты, за 1 м</t>
    </r>
    <r>
      <rPr>
        <sz val="6.5"/>
        <color indexed="8"/>
        <rFont val="Calibri"/>
        <family val="2"/>
        <charset val="204"/>
      </rPr>
      <t>²</t>
    </r>
  </si>
  <si>
    <r>
      <t>Наценка за покраску панорамной панели (2 стороны), по образцу красок  RAL -карты, за 1 м</t>
    </r>
    <r>
      <rPr>
        <sz val="6.5"/>
        <color indexed="8"/>
        <rFont val="Calibri"/>
        <family val="2"/>
        <charset val="204"/>
      </rPr>
      <t>²</t>
    </r>
  </si>
  <si>
    <t>Замок ригельный накладной (промышленный)</t>
  </si>
  <si>
    <t>MV350s-W</t>
  </si>
  <si>
    <t>Вентиляционная решетка с постоянным сечением вентиляционных прорезей (белая)</t>
  </si>
  <si>
    <t>MV350s-B</t>
  </si>
  <si>
    <t>Вентиляционная решетка с постоянным сечением вентиляционных прорезей (черная)</t>
  </si>
  <si>
    <t>MV350Rs-W</t>
  </si>
  <si>
    <t>Вентиляционная решетка с регулировкой сечения вентиляционных прорезей (белая)</t>
  </si>
  <si>
    <t>MV350Rs-B</t>
  </si>
  <si>
    <t>Вентиляционная решетка c регулировкой сечения вентиляционных прорезей (черная)</t>
  </si>
  <si>
    <t>Standard</t>
  </si>
  <si>
    <t>Замок для гаражных ворот серии STANDARD</t>
  </si>
  <si>
    <r>
      <t xml:space="preserve">Приведенные цены указанны на позиции отгружаемые </t>
    </r>
    <r>
      <rPr>
        <b/>
        <u/>
        <sz val="10"/>
        <rFont val="Calibri"/>
        <family val="2"/>
        <charset val="204"/>
      </rPr>
      <t>только</t>
    </r>
    <r>
      <rPr>
        <b/>
        <sz val="10"/>
        <rFont val="Calibri"/>
        <family val="2"/>
        <charset val="204"/>
      </rPr>
      <t xml:space="preserve"> в составе секционных ворот "Alutech".</t>
    </r>
  </si>
  <si>
    <t>Гаражные секционные ворота "Alutech" имеют три типа монтжа: низкий, стандартный и высокий.</t>
  </si>
  <si>
    <t>от 900 до 1500</t>
  </si>
  <si>
    <r>
      <rPr>
        <b/>
        <sz val="6.5"/>
        <rFont val="Calibri"/>
        <family val="2"/>
        <charset val="204"/>
      </rPr>
      <t>•</t>
    </r>
    <r>
      <rPr>
        <b/>
        <sz val="6.5"/>
        <rFont val="Arial Cyr"/>
        <charset val="204"/>
      </rPr>
      <t xml:space="preserve"> Высокий монтаж</t>
    </r>
  </si>
  <si>
    <t>НL, мм</t>
  </si>
  <si>
    <t>Расстояние от верха проема до ходовой планки</t>
  </si>
  <si>
    <t>H-TF**</t>
  </si>
  <si>
    <t>RM-HL+850</t>
  </si>
  <si>
    <t>DH, мм</t>
  </si>
  <si>
    <t>RM-HL+620</t>
  </si>
  <si>
    <t>RM+HL-455</t>
  </si>
  <si>
    <t>RM+HL-55</t>
  </si>
  <si>
    <t>RM+HL+160</t>
  </si>
  <si>
    <t>**Минимальное расстояние от ходовой планки до потолка TF: 265 мм.</t>
  </si>
  <si>
    <t>SPA 21</t>
  </si>
  <si>
    <t>удлинитель приводной рейки с цепью для приводов SP6065, SP6100 и SPIDO  (1 метр)</t>
  </si>
  <si>
    <t>MU</t>
  </si>
  <si>
    <t>комплект для разблокировки SPIN, SPIDER с тросом  2,5м (можно удлиннить до 6м тросом КА1)</t>
  </si>
  <si>
    <t>SHEL75KCE</t>
  </si>
  <si>
    <t>24В, тяговое усилие 750 Н, высота ворот до 2,43 м</t>
  </si>
  <si>
    <t>min 1795</t>
  </si>
  <si>
    <t>W040WH</t>
  </si>
  <si>
    <t>W040BR</t>
  </si>
  <si>
    <t>DIC0108WH</t>
  </si>
  <si>
    <t>DIC0108BR</t>
  </si>
  <si>
    <t>DIS0107WH</t>
  </si>
  <si>
    <t>DIS0107BR</t>
  </si>
  <si>
    <t>Вставка светопрозрачная 486х324, прямоугольная (белая)</t>
  </si>
  <si>
    <t>Вставка светопрозрачная 486х324, прямоугольная (коричневая)</t>
  </si>
  <si>
    <t>Вставка декоративная Cross (крест), белая, шт</t>
  </si>
  <si>
    <t>Вставка декоративная Cross (крест), коричневая, шт</t>
  </si>
  <si>
    <t>Вставка декоративная Sunburst 3, белая, комплект 3 шт</t>
  </si>
  <si>
    <t>Вставка декоративная Sunburst 3, коричневая, комплект 3 шт</t>
  </si>
  <si>
    <t>под дерево</t>
  </si>
  <si>
    <t>"под дерево"</t>
  </si>
  <si>
    <t xml:space="preserve">филенка: </t>
  </si>
  <si>
    <r>
      <t xml:space="preserve">Панели ворот </t>
    </r>
    <r>
      <rPr>
        <b/>
        <u/>
        <sz val="6.5"/>
        <rFont val="Arial Cyr"/>
        <charset val="204"/>
      </rPr>
      <t>("под дерево")</t>
    </r>
    <r>
      <rPr>
        <sz val="6.5"/>
        <rFont val="Arial Cyr"/>
        <charset val="204"/>
      </rPr>
      <t xml:space="preserve"> производятся из листовой стали, гальванизированной по методу горячего цинкования, с последующим </t>
    </r>
    <r>
      <rPr>
        <b/>
        <sz val="6.5"/>
        <rFont val="Arial Cyr"/>
        <charset val="204"/>
      </rPr>
      <t>нанесением синтетичестого пленочного покрытия под дерево, снаружи.</t>
    </r>
  </si>
  <si>
    <r>
      <t xml:space="preserve">Панели </t>
    </r>
    <r>
      <rPr>
        <b/>
        <i/>
        <sz val="6.5"/>
        <color indexed="8"/>
        <rFont val="Arial Cyr"/>
        <charset val="204"/>
      </rPr>
      <t>микровлна, гофр, "под дерево"</t>
    </r>
    <r>
      <rPr>
        <sz val="6.5"/>
        <color indexed="8"/>
        <rFont val="Arial Cyr"/>
        <charset val="204"/>
      </rPr>
      <t xml:space="preserve"> изготовлены из горячеоцинкованного стального листа, со вспененным пенополиуретаном (не содержащим фреонов).</t>
    </r>
  </si>
  <si>
    <t xml:space="preserve">  филенка</t>
  </si>
  <si>
    <t xml:space="preserve">  "под дерево"</t>
  </si>
  <si>
    <t>СЕКЦИОННЫЕ ГАРАЖНЫЕ ВОРОТА "ALUTECH" серии "STANDARD"                                                                   С ПРУЖИНАМИ РАСТЯЖЕНИЯ</t>
  </si>
  <si>
    <t>Внешний вид полотна ворот "Alutech" серии "STANDARD"</t>
  </si>
  <si>
    <t>2.4. Прайс-лист  (тип панели: "под дерево"- золотой дуб, темный дуб, вишня)</t>
  </si>
  <si>
    <t>STA W 1</t>
  </si>
  <si>
    <t>STA 1</t>
  </si>
  <si>
    <t>до 30м²</t>
  </si>
  <si>
    <t>230В, IP65, мощность 0,37 КВт, ED 25%.</t>
  </si>
  <si>
    <t>электропривод STAW1+цепь+монтаж. комплект; блок управления CS 300  (230V); соединительный кабель STA-CS300 (5 м)</t>
  </si>
  <si>
    <t>400В, IP65, мощность 0,37 КВт, ED 60%.</t>
  </si>
  <si>
    <t>электропривод STA1+цепь+монтаж. комплект; блок управления CS 300  (400V); соединительный кабель STA-CS300 (5 м)</t>
  </si>
  <si>
    <t xml:space="preserve">  S - гофр</t>
  </si>
  <si>
    <t xml:space="preserve">  M - гофр</t>
  </si>
  <si>
    <t xml:space="preserve">L- гофр </t>
  </si>
  <si>
    <t xml:space="preserve">    филенка</t>
  </si>
  <si>
    <r>
      <rPr>
        <b/>
        <sz val="6.5"/>
        <color indexed="8"/>
        <rFont val="Arial Cyr"/>
        <charset val="204"/>
      </rPr>
      <t>•</t>
    </r>
    <r>
      <rPr>
        <sz val="6.5"/>
        <color indexed="8"/>
        <rFont val="Arial Cyr"/>
        <charset val="204"/>
      </rPr>
      <t xml:space="preserve"> </t>
    </r>
    <r>
      <rPr>
        <b/>
        <u/>
        <sz val="6.5"/>
        <color indexed="8"/>
        <rFont val="Arial Cyr"/>
        <charset val="204"/>
      </rPr>
      <t>микроволна, гофр (M, L, S), филенка</t>
    </r>
    <r>
      <rPr>
        <sz val="6.5"/>
        <color indexed="8"/>
        <rFont val="Arial Cyr"/>
        <charset val="204"/>
      </rPr>
      <t>:  панели  из стальных двухстенных секций, толщиной 45 мм, с оттиском "под дерево"</t>
    </r>
  </si>
  <si>
    <t xml:space="preserve"> - L (широкий) гофр - полосы на полотне ворот видны только между сэндвич-панелями;
 - M (средний) гофр - с горизонтельной полосой/пазом по центру;              -  S (узкий) гофр расстояние между полоасми/пазами на панели 125мм</t>
  </si>
  <si>
    <r>
      <rPr>
        <b/>
        <sz val="6.5"/>
        <color indexed="8"/>
        <rFont val="Arial Cyr"/>
        <charset val="204"/>
      </rPr>
      <t>•</t>
    </r>
    <r>
      <rPr>
        <sz val="6.5"/>
        <color indexed="8"/>
        <rFont val="Arial Cyr"/>
        <charset val="204"/>
      </rPr>
      <t xml:space="preserve"> </t>
    </r>
    <r>
      <rPr>
        <b/>
        <u/>
        <sz val="6.5"/>
        <color indexed="8"/>
        <rFont val="Arial Cyr"/>
        <charset val="204"/>
      </rPr>
      <t>S (узкий) - гофр</t>
    </r>
    <r>
      <rPr>
        <sz val="6.5"/>
        <color indexed="8"/>
        <rFont val="Arial Cyr"/>
        <charset val="204"/>
      </rPr>
      <t>:  панели  из стальных двухстенных секций, толщиной 45 мм, с синтетическим пленочным покрытием "под дерево": золотой дуб, темный дуб, вишня</t>
    </r>
  </si>
  <si>
    <r>
      <rPr>
        <b/>
        <sz val="6.5"/>
        <color indexed="8"/>
        <rFont val="Arial Cyr"/>
        <charset val="204"/>
      </rPr>
      <t>Коэффициент теплопроводности</t>
    </r>
    <r>
      <rPr>
        <sz val="6.5"/>
        <color indexed="8"/>
        <rFont val="Arial Cyr"/>
        <charset val="204"/>
      </rPr>
      <t xml:space="preserve">: </t>
    </r>
  </si>
  <si>
    <r>
      <rPr>
        <b/>
        <sz val="6.5"/>
        <color indexed="8"/>
        <rFont val="Arial Cyr"/>
        <charset val="204"/>
      </rPr>
      <t>Коэффициент звукоизоляции:</t>
    </r>
    <r>
      <rPr>
        <sz val="6.5"/>
        <color indexed="8"/>
        <rFont val="Arial Cyr"/>
        <charset val="204"/>
      </rPr>
      <t xml:space="preserve"> около 24 дБ (DIN 52210)</t>
    </r>
  </si>
  <si>
    <r>
      <rPr>
        <b/>
        <sz val="6.5"/>
        <color indexed="8"/>
        <rFont val="Arial Cyr"/>
        <charset val="204"/>
      </rPr>
      <t>Группа воспламеняемости:</t>
    </r>
    <r>
      <rPr>
        <sz val="6.5"/>
        <color indexed="8"/>
        <rFont val="Arial Cyr"/>
        <charset val="204"/>
      </rPr>
      <t xml:space="preserve"> В1 (ГОСТ 30402-94). Горит, но не поддерживает горения (для сендвич-панелей)</t>
    </r>
  </si>
  <si>
    <r>
      <rPr>
        <b/>
        <sz val="6.5"/>
        <color indexed="8"/>
        <rFont val="Arial Cyr"/>
        <charset val="204"/>
      </rPr>
      <t>Класс ветровой нагрузки:</t>
    </r>
    <r>
      <rPr>
        <sz val="6.5"/>
        <color indexed="8"/>
        <rFont val="Arial Cyr"/>
        <charset val="204"/>
      </rPr>
      <t xml:space="preserve"> 2 (EN 12424)</t>
    </r>
  </si>
  <si>
    <r>
      <rPr>
        <b/>
        <sz val="6.5"/>
        <color indexed="8"/>
        <rFont val="Arial Cyr"/>
        <charset val="204"/>
      </rPr>
      <t xml:space="preserve">• </t>
    </r>
    <r>
      <rPr>
        <sz val="6.5"/>
        <color indexed="8"/>
        <rFont val="Arial Cyr"/>
        <charset val="204"/>
      </rPr>
      <t>S-</t>
    </r>
    <r>
      <rPr>
        <b/>
        <sz val="6.5"/>
        <color indexed="8"/>
        <rFont val="Arial Cyr"/>
        <charset val="204"/>
      </rPr>
      <t>гофр</t>
    </r>
    <r>
      <rPr>
        <sz val="6.5"/>
        <color indexed="8"/>
        <rFont val="Arial Cyr"/>
        <charset val="204"/>
      </rPr>
      <t>.  Высота панели: 500, 625 мм;</t>
    </r>
  </si>
  <si>
    <r>
      <rPr>
        <b/>
        <sz val="6.5"/>
        <color indexed="8"/>
        <rFont val="Arial Cyr"/>
        <charset val="204"/>
      </rPr>
      <t xml:space="preserve">• L,M </t>
    </r>
    <r>
      <rPr>
        <sz val="6.5"/>
        <color indexed="8"/>
        <rFont val="Arial Cyr"/>
        <charset val="204"/>
      </rPr>
      <t>-</t>
    </r>
    <r>
      <rPr>
        <b/>
        <sz val="6.5"/>
        <color indexed="8"/>
        <rFont val="Arial Cyr"/>
        <charset val="204"/>
      </rPr>
      <t>гофр</t>
    </r>
    <r>
      <rPr>
        <sz val="6.5"/>
        <color indexed="8"/>
        <rFont val="Arial Cyr"/>
        <charset val="204"/>
      </rPr>
      <t>.  Высота панели: 450, 500 мм;</t>
    </r>
  </si>
  <si>
    <r>
      <rPr>
        <b/>
        <sz val="6.5"/>
        <color indexed="8"/>
        <rFont val="Arial Cyr"/>
        <charset val="204"/>
      </rPr>
      <t>•</t>
    </r>
    <r>
      <rPr>
        <sz val="6.5"/>
        <color indexed="8"/>
        <rFont val="Arial Cyr"/>
        <charset val="204"/>
      </rPr>
      <t xml:space="preserve"> панели S- гофр "под дерево". Высота панелей: 450, 500 мм, 625мм;</t>
    </r>
  </si>
  <si>
    <r>
      <rPr>
        <b/>
        <sz val="6.5"/>
        <color indexed="8"/>
        <rFont val="Arial Cyr"/>
        <charset val="204"/>
      </rPr>
      <t>•</t>
    </r>
    <r>
      <rPr>
        <sz val="6.5"/>
        <color indexed="8"/>
        <rFont val="Arial Cyr"/>
        <charset val="204"/>
      </rPr>
      <t xml:space="preserve"> </t>
    </r>
    <r>
      <rPr>
        <b/>
        <u/>
        <sz val="6.5"/>
        <color indexed="8"/>
        <rFont val="Arial Cyr"/>
        <charset val="204"/>
      </rPr>
      <t>• микроволна, гофр (M, L, S)</t>
    </r>
    <r>
      <rPr>
        <sz val="6.5"/>
        <color indexed="8"/>
        <rFont val="Arial Cyr"/>
        <charset val="204"/>
      </rPr>
      <t>:  панели  из стальных двухстенных секций, толщиной 45 мм, с оттиском "под дерево"</t>
    </r>
  </si>
  <si>
    <r>
      <rPr>
        <b/>
        <sz val="6.5"/>
        <color indexed="8"/>
        <rFont val="Arial Cyr"/>
        <charset val="204"/>
      </rPr>
      <t>Группа воспламеняемости:</t>
    </r>
    <r>
      <rPr>
        <sz val="6.5"/>
        <color indexed="8"/>
        <rFont val="Arial Cyr"/>
        <charset val="204"/>
      </rPr>
      <t xml:space="preserve"> В1 (ГОСТ 30402-94). Горит, но не поддерживает горения (для сэндвич-панелей)</t>
    </r>
  </si>
  <si>
    <r>
      <rPr>
        <b/>
        <sz val="6.5"/>
        <color indexed="8"/>
        <rFont val="Arial Cyr"/>
        <charset val="204"/>
      </rPr>
      <t>• панели S- гофр "под дерево"</t>
    </r>
    <r>
      <rPr>
        <sz val="6.5"/>
        <color indexed="8"/>
        <rFont val="Arial Cyr"/>
        <charset val="204"/>
      </rPr>
      <t>. Высота панелей: 450, 500 мм, 625мм;</t>
    </r>
  </si>
  <si>
    <r>
      <rPr>
        <b/>
        <sz val="6.5"/>
        <color indexed="8"/>
        <rFont val="Arial Cyr"/>
        <charset val="204"/>
      </rPr>
      <t>•</t>
    </r>
    <r>
      <rPr>
        <sz val="6.5"/>
        <color indexed="8"/>
        <rFont val="Arial Cyr"/>
        <charset val="204"/>
      </rPr>
      <t xml:space="preserve"> </t>
    </r>
    <r>
      <rPr>
        <b/>
        <sz val="6.5"/>
        <color indexed="8"/>
        <rFont val="Arial Cyr"/>
        <charset val="204"/>
      </rPr>
      <t>АЛПС</t>
    </r>
    <r>
      <rPr>
        <sz val="6.5"/>
        <color indexed="8"/>
        <rFont val="Arial Cyr"/>
        <charset val="204"/>
      </rPr>
      <t>. Нижняя панель - сендвич панель (микроволна/гофр, высота: 500, 625 мм), а остальные панели  - панорамные, высота панелей подбирается в зависимости от габаритов ворот</t>
    </r>
  </si>
  <si>
    <r>
      <rPr>
        <b/>
        <sz val="6.5"/>
        <color indexed="8"/>
        <rFont val="Arial Cyr"/>
        <charset val="204"/>
      </rPr>
      <t>•</t>
    </r>
    <r>
      <rPr>
        <sz val="6.5"/>
        <color indexed="8"/>
        <rFont val="Arial Cyr"/>
        <charset val="204"/>
      </rPr>
      <t xml:space="preserve"> </t>
    </r>
    <r>
      <rPr>
        <b/>
        <sz val="6.5"/>
        <color indexed="8"/>
        <rFont val="Arial Cyr"/>
        <charset val="204"/>
      </rPr>
      <t>АЛП</t>
    </r>
    <r>
      <rPr>
        <sz val="6.5"/>
        <color indexed="8"/>
        <rFont val="Arial Cyr"/>
        <charset val="204"/>
      </rPr>
      <t xml:space="preserve">. Ворота с полным остеклением полотна (все панели панорамные). Высота панелей подбирается в зависимости от габаритов ворот                                                                                                    </t>
    </r>
  </si>
  <si>
    <r>
      <t xml:space="preserve">СЕКЦИОННЫЕ ГАРАЖНЫЕ ВОРОТА "ALUTECH" </t>
    </r>
    <r>
      <rPr>
        <b/>
        <sz val="12"/>
        <color indexed="8"/>
        <rFont val="Arial Cyr"/>
        <charset val="204"/>
      </rPr>
      <t>серии "CLASSIC"</t>
    </r>
  </si>
  <si>
    <t xml:space="preserve">  микроволна</t>
  </si>
  <si>
    <t xml:space="preserve"> S - гофр</t>
  </si>
  <si>
    <t xml:space="preserve">   M -гофр</t>
  </si>
  <si>
    <t xml:space="preserve">   L - гофр</t>
  </si>
  <si>
    <t>Остекление ворот золотой дуб, темный дуб, вишня и с филенчатым типом полотна не производится</t>
  </si>
  <si>
    <r>
      <t>*</t>
    </r>
    <r>
      <rPr>
        <b/>
        <sz val="6.5"/>
        <color indexed="8"/>
        <rFont val="Arial Cyr"/>
        <charset val="204"/>
      </rPr>
      <t xml:space="preserve">Ворота из панелей L,M </t>
    </r>
    <r>
      <rPr>
        <sz val="6.5"/>
        <color indexed="8"/>
        <rFont val="Arial Cyr"/>
        <charset val="204"/>
      </rPr>
      <t>-</t>
    </r>
    <r>
      <rPr>
        <b/>
        <sz val="6.5"/>
        <color indexed="8"/>
        <rFont val="Arial Cyr"/>
        <charset val="204"/>
      </rPr>
      <t>гофр</t>
    </r>
    <r>
      <rPr>
        <sz val="6.5"/>
        <color indexed="8"/>
        <rFont val="Arial Cyr"/>
        <charset val="204"/>
      </rPr>
      <t xml:space="preserve"> производятся из панелей высотой: 450, 500 мм</t>
    </r>
  </si>
  <si>
    <t xml:space="preserve">   гофр</t>
  </si>
  <si>
    <t>S-гофр "под дерево"</t>
  </si>
  <si>
    <t xml:space="preserve">• Система телескопических подвесов  </t>
  </si>
  <si>
    <t>S-гофр</t>
  </si>
  <si>
    <t>Прайс-лист на калитку в фасаде с секционными гаражными воротами "Alutech" (тип панели: микроволна, L,M,S-гофр, панорамная)</t>
  </si>
  <si>
    <t>Прайс-лист на калитку в фасаде с секционными гаражными воротами "Alutech" (тип панели: S-гофр: золотой дуб, темный дуб, вишня; M, L-гофр: золотой дуб )</t>
  </si>
  <si>
    <t>СЕКЦИОННЫЕ ПРОМЫШЛЕННЫЕ ВОРОТА "ALUTECH" серии "CLASSIC"</t>
  </si>
  <si>
    <t>М- гофр, L-гофр - RAL 9016 белый, RAL9002 (внутри);</t>
  </si>
  <si>
    <t>**Ворота из панелей L,M -гофр производятся из панелей высотой: 450, 500 мм</t>
  </si>
  <si>
    <t>• Тип панели S-гофр: "Золотой дуб", "Темный буд", "Вишня"</t>
  </si>
  <si>
    <t>Прайс-лист на секционные промышленные ворота "Alutech" (тип панели: S-гофр: золотой дуб, темный дуб, вишня)</t>
  </si>
  <si>
    <t xml:space="preserve">    M - гофр</t>
  </si>
  <si>
    <t xml:space="preserve">    L- гофр </t>
  </si>
  <si>
    <t>В ворота из панелей L, M-гофр  калитка не устанавливается!</t>
  </si>
  <si>
    <t>* Полный ассортимент высокоскоростных ворот см. в прайс-листе "Ворота Albany"</t>
  </si>
  <si>
    <t>** Полный ассортимент см. в прайс-листе "Автоматика"</t>
  </si>
  <si>
    <t>2.3. Прайс-лист  (тип панели: микроволна, S-гофр)</t>
  </si>
  <si>
    <t>Прайс-лист на секционные промышленные ворота "Alutech" (тип панели: микроволна, S-гофр)</t>
  </si>
  <si>
    <t>1.3. Прайс-лист  (тип панели: микроволна, L,M,S-гофр, "под дерево")</t>
  </si>
  <si>
    <t>1.5. Прайс-лист  (тип панели: филенка)</t>
  </si>
  <si>
    <t>1.6.Прайс-лист на калитку в фасаде с секционными воротами "ALUTECH"</t>
  </si>
  <si>
    <r>
      <rPr>
        <b/>
        <i/>
        <u/>
        <sz val="6.5"/>
        <rFont val="Arial"/>
        <family val="2"/>
        <charset val="204"/>
      </rPr>
      <t>панели:</t>
    </r>
    <r>
      <rPr>
        <sz val="6.5"/>
        <rFont val="Arial"/>
        <family val="2"/>
        <charset val="204"/>
      </rPr>
      <t xml:space="preserve">
</t>
    </r>
    <r>
      <rPr>
        <i/>
        <u/>
        <sz val="6.5"/>
        <rFont val="Arial"/>
        <family val="2"/>
        <charset val="204"/>
      </rPr>
      <t xml:space="preserve">филенка </t>
    </r>
    <r>
      <rPr>
        <sz val="6.5"/>
        <rFont val="Arial"/>
        <family val="2"/>
        <charset val="204"/>
      </rPr>
      <t>- RAL 9016 белый, RAL 8014 коричневый (внешняя сторона), RAL9002 (внутри);</t>
    </r>
    <r>
      <rPr>
        <u/>
        <sz val="6.5"/>
        <rFont val="Arial"/>
        <family val="2"/>
        <charset val="204"/>
      </rPr>
      <t xml:space="preserve">
филенка</t>
    </r>
    <r>
      <rPr>
        <sz val="6.5"/>
        <rFont val="Arial"/>
        <family val="2"/>
        <charset val="204"/>
      </rPr>
      <t xml:space="preserve"> "под дерево": золотой дуб, темный дуб (внешняя сторона), RAL9002 (внутри).</t>
    </r>
  </si>
  <si>
    <t>Прайс-лист на секционные гаражные ворота "Alutech" (тип панели: филенка RAL 9016, 8014)</t>
  </si>
  <si>
    <t>Остекление ворот с филенчатым типом полотна не производится</t>
  </si>
  <si>
    <r>
      <rPr>
        <i/>
        <u/>
        <sz val="6.5"/>
        <rFont val="Arial"/>
        <family val="2"/>
        <charset val="204"/>
      </rPr>
      <t>панели микроволна, S-гофр</t>
    </r>
    <r>
      <rPr>
        <sz val="6.5"/>
        <rFont val="Arial"/>
        <family val="2"/>
        <charset val="204"/>
      </rPr>
      <t xml:space="preserve"> - RAL 9016 белый, RAL 8014 коричневый (внешняя сторона), RAL9002 (внутри);
L,M- гофр RAL9016,RAL9002 (внутри); 
панорамная панель - RAL 9006 серебристый металлик;</t>
    </r>
  </si>
  <si>
    <t>Могут быть заказаны промежуточные значения ширины калитки с шагом 5 мм</t>
  </si>
  <si>
    <t>Прайс-лист на калитку в фасаде с секционными гаражными воротами "Alutech" (тип панели: филенка "под дерево": золотой дуб, темный дуб)</t>
  </si>
  <si>
    <r>
      <t xml:space="preserve">Высота калитки с полотном </t>
    </r>
    <r>
      <rPr>
        <b/>
        <u/>
        <sz val="6.5"/>
        <color indexed="8"/>
        <rFont val="Arial Cyr"/>
        <charset val="204"/>
      </rPr>
      <t>филенка</t>
    </r>
    <r>
      <rPr>
        <sz val="6.5"/>
        <color indexed="8"/>
        <rFont val="Arial Cyr"/>
        <charset val="204"/>
      </rPr>
      <t xml:space="preserve"> не может отличаться от указанной в сетке и является фиксированной</t>
    </r>
  </si>
  <si>
    <t>RAL 3004</t>
  </si>
  <si>
    <t xml:space="preserve"> - пурпурно-красный</t>
  </si>
  <si>
    <t>RAL 6005</t>
  </si>
  <si>
    <t xml:space="preserve"> - зеленый мох</t>
  </si>
  <si>
    <t>RAL 1015</t>
  </si>
  <si>
    <t xml:space="preserve"> - бежевый</t>
  </si>
  <si>
    <t>ADS 703</t>
  </si>
  <si>
    <t xml:space="preserve"> - антрацит</t>
  </si>
  <si>
    <t xml:space="preserve">микроволна, S-гофр: </t>
  </si>
  <si>
    <t xml:space="preserve">микроволна, S-гофр**: </t>
  </si>
  <si>
    <r>
      <rPr>
        <b/>
        <i/>
        <u/>
        <sz val="6.5"/>
        <rFont val="Arial"/>
        <family val="2"/>
        <charset val="204"/>
      </rPr>
      <t>панели микроволна, S-гофр</t>
    </r>
    <r>
      <rPr>
        <sz val="6.5"/>
        <rFont val="Arial"/>
        <family val="2"/>
        <charset val="204"/>
      </rPr>
      <t xml:space="preserve"> - RAL 9016 белый, RAL 8014 коричневый, RAL 5010 синий, RAL 9006 серебристый металлик, RAL3004 пурпурно-красный, RAl 6005 зеленый мох, RAL1015 бежевый, ADS 703 антрацит  (внешняя сторона), RAL9002 (внутри);
</t>
    </r>
    <r>
      <rPr>
        <b/>
        <i/>
        <u/>
        <sz val="6.5"/>
        <rFont val="Arial"/>
        <family val="2"/>
        <charset val="204"/>
      </rPr>
      <t xml:space="preserve">М- гофр, L-гофр </t>
    </r>
    <r>
      <rPr>
        <sz val="6.5"/>
        <rFont val="Arial"/>
        <family val="2"/>
        <charset val="204"/>
      </rPr>
      <t xml:space="preserve">- RAL 9016 белый, RAL9002 (внутри)
</t>
    </r>
    <r>
      <rPr>
        <i/>
        <u/>
        <sz val="6.5"/>
        <rFont val="Arial"/>
        <family val="2"/>
        <charset val="204"/>
      </rPr>
      <t/>
    </r>
  </si>
  <si>
    <r>
      <rPr>
        <i/>
        <u/>
        <sz val="6.5"/>
        <rFont val="Arial Cyr"/>
        <charset val="204"/>
      </rPr>
      <t>панели микроволна, S-гофр</t>
    </r>
    <r>
      <rPr>
        <sz val="6.5"/>
        <rFont val="Arial Cyr"/>
        <charset val="204"/>
      </rPr>
      <t xml:space="preserve">: RAL 9016 белый, RAL 8014 коричневый, RAL 5010 синий, RAL 9006 серебристый металлик, RAL3004 пурпурно-красный, RAl 6005 зеленый мох, RAL1015 бежевый, ADS 703 антрацит (внешняя сторона), RAL9002 (внутри)                                                                              </t>
    </r>
  </si>
  <si>
    <t>3 АВТОМАТИКА ДЛЯ СЕКЦИОННЫХ ВОРОТ "ALUTECH"**</t>
  </si>
  <si>
    <t>4 ДОПОЛНИТЕЛЬНЫЕ АКСЕССУАРЫ ДЛЯ СЕКЦИОННЫХ ВОРОТ "ALUTECH". НАЦЕНКИ</t>
  </si>
  <si>
    <t>PED</t>
  </si>
  <si>
    <t>Устройство экстренного открывания встроенной калитки (замок "анти-паник")</t>
  </si>
  <si>
    <t>Калитка встроенная (+ герконовый контакт, замок с ключом (2шт), комплект алюминиевых ручек, линейный доводчик):
высота порога 95 мм при ширине ворот 4500 мм                                                                       
высота порога 140 мм при ширине ворот свыше 4500 мм</t>
  </si>
  <si>
    <r>
      <t>Фальш-панель с алюминиевой окантовкой (RAL 9016, 8014-снаружи; RAL 9002 -изнутри), за 1 м</t>
    </r>
    <r>
      <rPr>
        <sz val="6.5"/>
        <rFont val="Calibri"/>
        <family val="2"/>
        <charset val="204"/>
      </rPr>
      <t>²</t>
    </r>
  </si>
  <si>
    <t>1.4. Прайс-лист на ворота серии "STANDARD" (тип полотна: микроволна, L,M,S-гофр, "под дерево")</t>
  </si>
  <si>
    <t>Прайс-лист на ворота "Alutech" серии "STANDARD" (тип панели: микроволна, L*,M*,S-гофр)</t>
  </si>
  <si>
    <t>* - Ворота с рисунком "М-гофр" и  "L-гофр" высотой 1985-1995, 2235-2245, 2485-2495, 2685-2745 изготавливаются по запросу.</t>
  </si>
  <si>
    <t>* - Ворота с рисунком "М-гофр" и  "L-гофр" высотой 2000-2060, 2250-2260, 2500-2510, 2750-2760 не изготавливаются.</t>
  </si>
  <si>
    <t>Прайс-лист на ворота "Alutech" серии "STANDARD" (тип панели: S-гофр: "золотой дуб", "темный дуб", "вишня"; М-гофр: "золотой дуб"; L-гофр: золотой дуб)</t>
  </si>
  <si>
    <r>
      <t xml:space="preserve">СЕКЦИОННЫЕ ГАРАЖНЫЕ ВОРОТА "ALUTECH" </t>
    </r>
    <r>
      <rPr>
        <b/>
        <sz val="12"/>
        <color indexed="8"/>
        <rFont val="Arial Cyr"/>
        <charset val="204"/>
      </rPr>
      <t>серии "CLASSIC" (филенка)</t>
    </r>
  </si>
  <si>
    <t>Прайс-лист на секционные гаражные ворота "Alutech" (тип панели: филенка золотой дуб, темный дуб)</t>
  </si>
  <si>
    <t>Прайс-лист на ворота "Alutech" серии "STANDARD" 
(тип панели: филенка RAL9016, 8014)</t>
  </si>
  <si>
    <t>Прайс-лист на ворота "Alutech" серии "STANDARD" 
(тип панели: филенка цвет "золотой дуб", "темный дуб")</t>
  </si>
  <si>
    <r>
      <t xml:space="preserve">Высота ворот не может отличаться от указанной в сетке и является </t>
    </r>
    <r>
      <rPr>
        <b/>
        <sz val="7.5"/>
        <color indexed="8"/>
        <rFont val="Arial Cyr"/>
        <charset val="204"/>
      </rPr>
      <t>фиксированной</t>
    </r>
  </si>
  <si>
    <t>Наценка за типы монтажа секционных гаражных ворот 
серии "Classic"</t>
  </si>
  <si>
    <t>Базовая комплектация секционных гаражных ворот "Alutech" серии "Classic"</t>
  </si>
  <si>
    <r>
      <rPr>
        <b/>
        <sz val="8"/>
        <rFont val="Arial"/>
        <family val="2"/>
        <charset val="204"/>
      </rPr>
      <t xml:space="preserve">панели: </t>
    </r>
    <r>
      <rPr>
        <i/>
        <u/>
        <sz val="8"/>
        <rFont val="Arial"/>
        <family val="2"/>
        <charset val="204"/>
      </rPr>
      <t xml:space="preserve">
</t>
    </r>
    <r>
      <rPr>
        <b/>
        <u/>
        <sz val="8"/>
        <rFont val="Arial"/>
        <family val="2"/>
        <charset val="204"/>
      </rPr>
      <t>микроволна, S-гофр</t>
    </r>
    <r>
      <rPr>
        <sz val="8"/>
        <rFont val="Arial"/>
        <family val="2"/>
        <charset val="204"/>
      </rPr>
      <t xml:space="preserve"> - RAL 9016 белый, RAL 8014 коричневый, RAL 5010 синий, RAL 9006 серебристый металлик, RAL3004 (пурпурно-красный), RAl 6005 (зеленый мох), RAL1015 (бежевый), ADS 703 (антрацит) (внешняя сторона); RAL9002 (внутри)
</t>
    </r>
    <r>
      <rPr>
        <b/>
        <u/>
        <sz val="8"/>
        <rFont val="Arial"/>
        <family val="2"/>
        <charset val="204"/>
      </rPr>
      <t>L,M-гофр</t>
    </r>
    <r>
      <rPr>
        <sz val="8"/>
        <rFont val="Arial"/>
        <family val="2"/>
        <charset val="204"/>
      </rPr>
      <t xml:space="preserve"> - RAL 9016 белый; RAL9002 (внутри)</t>
    </r>
  </si>
  <si>
    <t>Прайс-лист на секционные гаражные ворота "Alutech" (тип панели: микроволна, L*,M*,S - гофр)</t>
  </si>
  <si>
    <t>Прайс-лист на секционные гаражные ворота "Alutech" (тип панели: S-гофр: золотой дуб, темный дуб, вишня; M, L-гофр*: золотой дуб)</t>
  </si>
  <si>
    <t>RM104-4500</t>
  </si>
  <si>
    <t>Комплект механизма разблокировки реечного элетропривода (длина троса 4500мм)</t>
  </si>
  <si>
    <t xml:space="preserve">RAL 9016 белый, RAL 8014 коричневый, RAL 5010 синий, RAL 9006 серебристый металлик, RAL 1015 светло-желтый, RAL 6005 темно-зеленый, RAL 3004 бордовый </t>
  </si>
  <si>
    <t>RAL 9016 белый, RAL 8014 коричневый, RAL 5010 синий, RAL 9006 серебристый металлик, RAL 1015 светло-желтый, RAL 6005 темно-зеленый, RAL 3004 бордовый, RAL8015 светло-коричневый, RAL8017 темно-коричневый, RAL7040 темно-серый</t>
  </si>
  <si>
    <t>RLI03</t>
  </si>
  <si>
    <t>RLG003</t>
  </si>
  <si>
    <t>Ширина проема, мм</t>
  </si>
  <si>
    <t>с 10 марта 2012 года</t>
  </si>
  <si>
    <r>
      <t>Блок ручного подъема ворот (S&lt;15м</t>
    </r>
    <r>
      <rPr>
        <sz val="6.5"/>
        <rFont val="Calibri"/>
        <family val="2"/>
        <charset val="204"/>
      </rPr>
      <t>²</t>
    </r>
    <r>
      <rPr>
        <sz val="6.5"/>
        <rFont val="Arial Cyr"/>
        <charset val="204"/>
      </rPr>
      <t>)</t>
    </r>
  </si>
  <si>
    <t>723А</t>
  </si>
  <si>
    <t>Цепь редуктора</t>
  </si>
  <si>
    <t xml:space="preserve"> + 82,12 евро</t>
  </si>
  <si>
    <t>27 евро</t>
  </si>
</sst>
</file>

<file path=xl/styles.xml><?xml version="1.0" encoding="utf-8"?>
<styleSheet xmlns="http://schemas.openxmlformats.org/spreadsheetml/2006/main">
  <numFmts count="1">
    <numFmt numFmtId="164" formatCode="0.0%"/>
  </numFmts>
  <fonts count="108">
    <font>
      <sz val="10"/>
      <name val="Arial Cyr"/>
      <charset val="204"/>
    </font>
    <font>
      <sz val="10"/>
      <name val="Arial Cyr"/>
      <charset val="204"/>
    </font>
    <font>
      <u/>
      <sz val="10"/>
      <color indexed="12"/>
      <name val="Arial Cyr"/>
      <charset val="204"/>
    </font>
    <font>
      <sz val="8"/>
      <name val="Arial CYR"/>
      <charset val="204"/>
    </font>
    <font>
      <b/>
      <sz val="10"/>
      <name val="Arial Cyr"/>
      <charset val="204"/>
    </font>
    <font>
      <sz val="10"/>
      <name val="Arial"/>
      <family val="2"/>
      <charset val="204"/>
    </font>
    <font>
      <b/>
      <sz val="9"/>
      <color indexed="62"/>
      <name val="Arial Cyr"/>
      <charset val="204"/>
    </font>
    <font>
      <sz val="14"/>
      <name val="Arial Cyr"/>
      <family val="2"/>
      <charset val="204"/>
    </font>
    <font>
      <b/>
      <sz val="14"/>
      <color indexed="62"/>
      <name val="Arial CYR"/>
      <family val="2"/>
      <charset val="204"/>
    </font>
    <font>
      <b/>
      <sz val="14"/>
      <color indexed="48"/>
      <name val="Arial Cyr"/>
      <family val="2"/>
      <charset val="204"/>
    </font>
    <font>
      <sz val="14"/>
      <name val="Arial"/>
      <family val="2"/>
    </font>
    <font>
      <b/>
      <sz val="12"/>
      <color indexed="62"/>
      <name val="Arial Cyr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6.5"/>
      <color indexed="8"/>
      <name val="Arial Cyr"/>
      <charset val="204"/>
    </font>
    <font>
      <b/>
      <sz val="6.5"/>
      <color indexed="8"/>
      <name val="Arial Cyr"/>
      <charset val="204"/>
    </font>
    <font>
      <sz val="6.5"/>
      <name val="Arial Cyr"/>
      <charset val="204"/>
    </font>
    <font>
      <b/>
      <sz val="6.5"/>
      <name val="Arial Cyr"/>
      <charset val="204"/>
    </font>
    <font>
      <b/>
      <sz val="7"/>
      <color indexed="62"/>
      <name val="Arial CYR"/>
      <family val="2"/>
      <charset val="204"/>
    </font>
    <font>
      <sz val="6.5"/>
      <color indexed="8"/>
      <name val="Arial"/>
      <family val="2"/>
      <charset val="204"/>
    </font>
    <font>
      <b/>
      <u/>
      <sz val="6.5"/>
      <color indexed="8"/>
      <name val="Arial Cyr"/>
      <charset val="204"/>
    </font>
    <font>
      <b/>
      <sz val="6.5"/>
      <name val="Calibri"/>
      <family val="2"/>
      <charset val="204"/>
    </font>
    <font>
      <b/>
      <sz val="6.5"/>
      <name val="Arial"/>
      <family val="2"/>
      <charset val="204"/>
    </font>
    <font>
      <sz val="6.5"/>
      <name val="Arial Cyr"/>
      <family val="2"/>
      <charset val="204"/>
    </font>
    <font>
      <sz val="6.5"/>
      <name val="Arial"/>
      <family val="2"/>
      <charset val="204"/>
    </font>
    <font>
      <b/>
      <sz val="6.5"/>
      <color indexed="62"/>
      <name val="Arial Cyr"/>
      <charset val="204"/>
    </font>
    <font>
      <sz val="6.5"/>
      <name val="Arial"/>
      <family val="2"/>
    </font>
    <font>
      <sz val="6.5"/>
      <name val="Calibri"/>
      <family val="2"/>
      <charset val="204"/>
    </font>
    <font>
      <sz val="7"/>
      <name val="Arial Cyr"/>
      <charset val="204"/>
    </font>
    <font>
      <b/>
      <sz val="7"/>
      <name val="Arial"/>
      <family val="2"/>
      <charset val="204"/>
    </font>
    <font>
      <b/>
      <sz val="7"/>
      <name val="Arial Cyr"/>
      <charset val="204"/>
    </font>
    <font>
      <i/>
      <u/>
      <sz val="6.5"/>
      <name val="Arial"/>
      <family val="2"/>
      <charset val="204"/>
    </font>
    <font>
      <sz val="6.5"/>
      <color indexed="10"/>
      <name val="Arial Cyr"/>
      <charset val="204"/>
    </font>
    <font>
      <sz val="8"/>
      <color indexed="62"/>
      <name val="Arial Cyr"/>
      <charset val="204"/>
    </font>
    <font>
      <b/>
      <sz val="8"/>
      <color indexed="62"/>
      <name val="Arial Cyr"/>
      <charset val="204"/>
    </font>
    <font>
      <b/>
      <sz val="7"/>
      <color indexed="62"/>
      <name val="Arial Cyr"/>
      <charset val="204"/>
    </font>
    <font>
      <sz val="6.5"/>
      <color indexed="8"/>
      <name val="Calibri"/>
      <family val="2"/>
      <charset val="204"/>
    </font>
    <font>
      <b/>
      <sz val="6.5"/>
      <name val="Arial Cyr"/>
      <family val="2"/>
      <charset val="204"/>
    </font>
    <font>
      <sz val="6.5"/>
      <name val="Times New Roman CE"/>
      <family val="1"/>
      <charset val="238"/>
    </font>
    <font>
      <sz val="7"/>
      <color indexed="62"/>
      <name val="Arial CYR"/>
      <charset val="204"/>
    </font>
    <font>
      <b/>
      <i/>
      <sz val="6.5"/>
      <color indexed="8"/>
      <name val="Arial Cyr"/>
      <charset val="204"/>
    </font>
    <font>
      <i/>
      <u/>
      <sz val="6.5"/>
      <name val="Arial Cyr"/>
      <charset val="204"/>
    </font>
    <font>
      <b/>
      <u/>
      <sz val="6.5"/>
      <name val="Arial Cyr"/>
      <charset val="204"/>
    </font>
    <font>
      <b/>
      <sz val="12"/>
      <color indexed="62"/>
      <name val="Arial Cyr"/>
      <charset val="204"/>
    </font>
    <font>
      <b/>
      <sz val="14"/>
      <color indexed="62"/>
      <name val="Arial Cyr"/>
      <charset val="204"/>
    </font>
    <font>
      <b/>
      <sz val="8"/>
      <name val="Arial Cyr"/>
      <charset val="204"/>
    </font>
    <font>
      <b/>
      <sz val="12"/>
      <color indexed="56"/>
      <name val="Arial Cyr"/>
      <charset val="204"/>
    </font>
    <font>
      <sz val="10"/>
      <name val="Arial"/>
      <family val="2"/>
      <charset val="204"/>
    </font>
    <font>
      <sz val="7"/>
      <name val="Times New Roman CE"/>
      <family val="1"/>
      <charset val="238"/>
    </font>
    <font>
      <sz val="6.5"/>
      <color indexed="8"/>
      <name val="Arial Cyr"/>
      <charset val="204"/>
    </font>
    <font>
      <b/>
      <sz val="7"/>
      <color indexed="56"/>
      <name val="Arial CYR"/>
      <family val="2"/>
      <charset val="204"/>
    </font>
    <font>
      <sz val="7"/>
      <color indexed="56"/>
      <name val="Arial CYR"/>
      <family val="2"/>
      <charset val="204"/>
    </font>
    <font>
      <sz val="8"/>
      <color indexed="56"/>
      <name val="Arial CYR"/>
      <family val="2"/>
      <charset val="204"/>
    </font>
    <font>
      <sz val="6.5"/>
      <color indexed="56"/>
      <name val="Arial Cyr"/>
      <charset val="204"/>
    </font>
    <font>
      <b/>
      <sz val="6.5"/>
      <color indexed="56"/>
      <name val="Arial Cyr"/>
      <charset val="204"/>
    </font>
    <font>
      <b/>
      <sz val="7"/>
      <color indexed="56"/>
      <name val="Arial Cyr"/>
      <charset val="204"/>
    </font>
    <font>
      <b/>
      <sz val="12"/>
      <color indexed="56"/>
      <name val="Arial Cyr"/>
      <charset val="204"/>
    </font>
    <font>
      <b/>
      <sz val="8"/>
      <color indexed="56"/>
      <name val="Arial Cyr"/>
      <charset val="204"/>
    </font>
    <font>
      <sz val="7"/>
      <color indexed="56"/>
      <name val="Arial Cyr"/>
      <charset val="204"/>
    </font>
    <font>
      <sz val="8"/>
      <color indexed="56"/>
      <name val="Arial Cyr"/>
      <charset val="204"/>
    </font>
    <font>
      <b/>
      <sz val="10"/>
      <color indexed="63"/>
      <name val="Arial Cyr"/>
      <charset val="204"/>
    </font>
    <font>
      <b/>
      <sz val="10"/>
      <color indexed="56"/>
      <name val="Arial Cyr"/>
      <charset val="204"/>
    </font>
    <font>
      <sz val="10"/>
      <color indexed="18"/>
      <name val="Arial"/>
      <family val="2"/>
      <charset val="204"/>
    </font>
    <font>
      <b/>
      <sz val="6.5"/>
      <color indexed="8"/>
      <name val="Arial Cyr"/>
      <charset val="204"/>
    </font>
    <font>
      <b/>
      <sz val="6.5"/>
      <color indexed="8"/>
      <name val="Arial"/>
      <family val="2"/>
      <charset val="204"/>
    </font>
    <font>
      <b/>
      <sz val="12"/>
      <color indexed="56"/>
      <name val="Arial Cyr"/>
      <family val="2"/>
      <charset val="204"/>
    </font>
    <font>
      <b/>
      <sz val="8"/>
      <name val="Arial"/>
      <family val="2"/>
      <charset val="204"/>
    </font>
    <font>
      <b/>
      <sz val="6"/>
      <name val="Arial"/>
      <family val="2"/>
      <charset val="204"/>
    </font>
    <font>
      <b/>
      <sz val="7"/>
      <name val="Times New Roman"/>
      <family val="1"/>
      <charset val="204"/>
    </font>
    <font>
      <sz val="7"/>
      <name val="Times New Roman"/>
      <family val="1"/>
      <charset val="204"/>
    </font>
    <font>
      <b/>
      <sz val="8"/>
      <color indexed="62"/>
      <name val="Arial CYR"/>
      <family val="2"/>
      <charset val="204"/>
    </font>
    <font>
      <b/>
      <sz val="9"/>
      <name val="Arial Cyr"/>
      <charset val="204"/>
    </font>
    <font>
      <b/>
      <sz val="6.5"/>
      <color indexed="10"/>
      <name val="Arial Cyr"/>
      <charset val="204"/>
    </font>
    <font>
      <b/>
      <sz val="9"/>
      <color indexed="62"/>
      <name val="Arial CYR"/>
      <family val="2"/>
      <charset val="204"/>
    </font>
    <font>
      <sz val="8"/>
      <name val="Arial"/>
      <family val="2"/>
      <charset val="204"/>
    </font>
    <font>
      <i/>
      <u/>
      <sz val="8"/>
      <name val="Arial"/>
      <family val="2"/>
      <charset val="204"/>
    </font>
    <font>
      <b/>
      <i/>
      <sz val="8"/>
      <name val="Arial Cyr"/>
      <charset val="204"/>
    </font>
    <font>
      <sz val="9"/>
      <name val="Arial"/>
      <family val="2"/>
      <charset val="204"/>
    </font>
    <font>
      <b/>
      <sz val="9"/>
      <color indexed="62"/>
      <name val="Arial"/>
      <family val="2"/>
      <charset val="204"/>
    </font>
    <font>
      <sz val="7"/>
      <name val="Arial"/>
      <family val="2"/>
      <charset val="204"/>
    </font>
    <font>
      <i/>
      <sz val="8"/>
      <name val="Arial Cyr"/>
      <charset val="204"/>
    </font>
    <font>
      <b/>
      <sz val="10"/>
      <name val="Calibri"/>
      <family val="2"/>
      <charset val="204"/>
    </font>
    <font>
      <b/>
      <u/>
      <sz val="10"/>
      <name val="Calibri"/>
      <family val="2"/>
      <charset val="204"/>
    </font>
    <font>
      <sz val="8"/>
      <name val="Arial Unicode MS"/>
      <family val="2"/>
      <charset val="204"/>
    </font>
    <font>
      <b/>
      <sz val="8.5"/>
      <color indexed="62"/>
      <name val="Arial CYR"/>
      <family val="2"/>
      <charset val="204"/>
    </font>
    <font>
      <sz val="7.5"/>
      <name val="Arial"/>
      <family val="2"/>
      <charset val="204"/>
    </font>
    <font>
      <sz val="7.5"/>
      <name val="Arial Cyr"/>
      <family val="2"/>
      <charset val="204"/>
    </font>
    <font>
      <sz val="8"/>
      <name val="Arial Cyr"/>
      <family val="2"/>
      <charset val="204"/>
    </font>
    <font>
      <b/>
      <sz val="8"/>
      <color indexed="56"/>
      <name val="Arial CYR"/>
      <family val="2"/>
      <charset val="204"/>
    </font>
    <font>
      <b/>
      <sz val="12"/>
      <color indexed="8"/>
      <name val="Arial Cyr"/>
      <charset val="204"/>
    </font>
    <font>
      <b/>
      <i/>
      <u/>
      <sz val="6.5"/>
      <name val="Arial"/>
      <family val="2"/>
      <charset val="204"/>
    </font>
    <font>
      <sz val="6"/>
      <name val="Arial CYR"/>
      <charset val="204"/>
    </font>
    <font>
      <b/>
      <i/>
      <sz val="7"/>
      <name val="Arial Cyr"/>
      <charset val="204"/>
    </font>
    <font>
      <b/>
      <sz val="7.5"/>
      <name val="Arial"/>
      <family val="2"/>
      <charset val="204"/>
    </font>
    <font>
      <u/>
      <sz val="9.5"/>
      <color indexed="12"/>
      <name val="Arial Cyr"/>
      <charset val="204"/>
    </font>
    <font>
      <u/>
      <sz val="6.5"/>
      <name val="Arial"/>
      <family val="2"/>
      <charset val="204"/>
    </font>
    <font>
      <b/>
      <sz val="7.5"/>
      <color indexed="62"/>
      <name val="Arial CYR"/>
      <family val="2"/>
      <charset val="204"/>
    </font>
    <font>
      <b/>
      <u/>
      <sz val="8"/>
      <name val="Arial"/>
      <family val="2"/>
      <charset val="204"/>
    </font>
    <font>
      <b/>
      <sz val="7.5"/>
      <color indexed="8"/>
      <name val="Arial Cyr"/>
      <charset val="204"/>
    </font>
    <font>
      <b/>
      <sz val="8"/>
      <color rgb="FFFF0000"/>
      <name val="Arial"/>
      <family val="2"/>
      <charset val="204"/>
    </font>
    <font>
      <b/>
      <sz val="8"/>
      <color theme="1"/>
      <name val="Arial Cyr"/>
      <charset val="204"/>
    </font>
    <font>
      <sz val="6.5"/>
      <color theme="0"/>
      <name val="Arial Cyr"/>
      <charset val="204"/>
    </font>
    <font>
      <b/>
      <sz val="6.5"/>
      <color theme="0"/>
      <name val="Arial Cyr"/>
      <charset val="204"/>
    </font>
    <font>
      <b/>
      <sz val="9"/>
      <color rgb="FFFF0000"/>
      <name val="Arial CYR"/>
      <family val="2"/>
      <charset val="204"/>
    </font>
    <font>
      <b/>
      <sz val="12"/>
      <color theme="4" tint="-0.499984740745262"/>
      <name val="Arial Cyr"/>
      <charset val="204"/>
    </font>
    <font>
      <sz val="6.5"/>
      <color theme="1" tint="0.14999847407452621"/>
      <name val="Arial Cyr"/>
      <charset val="204"/>
    </font>
    <font>
      <b/>
      <sz val="8"/>
      <color theme="4" tint="-0.499984740745262"/>
      <name val="Arial Cyr"/>
      <charset val="204"/>
    </font>
    <font>
      <sz val="6.5"/>
      <color rgb="FFFF0000"/>
      <name val="Arial Cyr"/>
      <charset val="204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1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17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5" fillId="0" borderId="0"/>
    <xf numFmtId="0" fontId="2" fillId="0" borderId="0" applyNumberFormat="0" applyFill="0" applyBorder="0" applyAlignment="0" applyProtection="0">
      <alignment vertical="top"/>
      <protection locked="0"/>
    </xf>
    <xf numFmtId="0" fontId="2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2" fillId="0" borderId="0"/>
    <xf numFmtId="0" fontId="1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" fillId="0" borderId="0"/>
    <xf numFmtId="0" fontId="5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2" fillId="0" borderId="0"/>
    <xf numFmtId="0" fontId="1" fillId="0" borderId="0"/>
    <xf numFmtId="0" fontId="12" fillId="0" borderId="0"/>
    <xf numFmtId="0" fontId="5" fillId="0" borderId="0"/>
    <xf numFmtId="0" fontId="12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2" fillId="0" borderId="0"/>
    <xf numFmtId="0" fontId="1" fillId="0" borderId="0"/>
    <xf numFmtId="0" fontId="12" fillId="0" borderId="0"/>
    <xf numFmtId="0" fontId="5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5" fillId="0" borderId="0"/>
    <xf numFmtId="0" fontId="12" fillId="0" borderId="0"/>
    <xf numFmtId="0" fontId="12" fillId="0" borderId="0"/>
    <xf numFmtId="0" fontId="1" fillId="0" borderId="0"/>
    <xf numFmtId="0" fontId="5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7" fillId="0" borderId="0"/>
    <xf numFmtId="0" fontId="12" fillId="0" borderId="0"/>
    <xf numFmtId="0" fontId="5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81">
    <xf numFmtId="0" fontId="0" fillId="0" borderId="0" xfId="0"/>
    <xf numFmtId="0" fontId="0" fillId="0" borderId="0" xfId="0" applyFill="1" applyBorder="1"/>
    <xf numFmtId="0" fontId="0" fillId="0" borderId="0" xfId="0" applyBorder="1"/>
    <xf numFmtId="0" fontId="0" fillId="0" borderId="0" xfId="0" applyFill="1"/>
    <xf numFmtId="0" fontId="6" fillId="2" borderId="0" xfId="0" applyFont="1" applyFill="1" applyBorder="1" applyAlignment="1">
      <alignment horizontal="center"/>
    </xf>
    <xf numFmtId="0" fontId="0" fillId="2" borderId="0" xfId="0" applyFill="1" applyBorder="1"/>
    <xf numFmtId="0" fontId="0" fillId="2" borderId="0" xfId="0" applyFill="1"/>
    <xf numFmtId="0" fontId="0" fillId="0" borderId="0" xfId="0" applyAlignment="1">
      <alignment wrapText="1"/>
    </xf>
    <xf numFmtId="0" fontId="9" fillId="2" borderId="0" xfId="0" applyFont="1" applyFill="1"/>
    <xf numFmtId="0" fontId="10" fillId="2" borderId="0" xfId="0" applyFont="1" applyFill="1"/>
    <xf numFmtId="0" fontId="0" fillId="0" borderId="0" xfId="0" applyBorder="1" applyAlignment="1"/>
    <xf numFmtId="0" fontId="8" fillId="2" borderId="0" xfId="0" applyFont="1" applyFill="1" applyBorder="1" applyAlignment="1">
      <alignment horizontal="center" wrapText="1"/>
    </xf>
    <xf numFmtId="0" fontId="0" fillId="0" borderId="0" xfId="0" applyAlignment="1">
      <alignment horizontal="left" vertical="center" wrapText="1"/>
    </xf>
    <xf numFmtId="0" fontId="0" fillId="0" borderId="0" xfId="0" applyFont="1" applyAlignment="1">
      <alignment wrapText="1"/>
    </xf>
    <xf numFmtId="0" fontId="0" fillId="2" borderId="0" xfId="0" applyFill="1" applyAlignment="1">
      <alignment horizontal="left" vertical="center" wrapText="1"/>
    </xf>
    <xf numFmtId="0" fontId="17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vertical="center" wrapText="1"/>
    </xf>
    <xf numFmtId="0" fontId="16" fillId="0" borderId="0" xfId="0" applyFont="1" applyAlignment="1">
      <alignment wrapText="1"/>
    </xf>
    <xf numFmtId="0" fontId="16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indent="1"/>
    </xf>
    <xf numFmtId="0" fontId="18" fillId="2" borderId="0" xfId="0" applyFont="1" applyFill="1" applyBorder="1" applyAlignment="1">
      <alignment horizontal="center" wrapText="1"/>
    </xf>
    <xf numFmtId="0" fontId="18" fillId="2" borderId="0" xfId="0" applyFont="1" applyFill="1" applyBorder="1" applyAlignment="1">
      <alignment wrapText="1"/>
    </xf>
    <xf numFmtId="0" fontId="18" fillId="2" borderId="0" xfId="0" applyFont="1" applyFill="1" applyBorder="1" applyAlignment="1">
      <alignment horizontal="left" vertical="top" wrapText="1"/>
    </xf>
    <xf numFmtId="0" fontId="18" fillId="2" borderId="1" xfId="0" applyFont="1" applyFill="1" applyBorder="1" applyAlignment="1">
      <alignment horizontal="center" wrapText="1"/>
    </xf>
    <xf numFmtId="0" fontId="0" fillId="3" borderId="0" xfId="0" applyFill="1"/>
    <xf numFmtId="0" fontId="50" fillId="0" borderId="0" xfId="0" applyFont="1" applyFill="1" applyAlignment="1">
      <alignment wrapText="1"/>
    </xf>
    <xf numFmtId="0" fontId="50" fillId="0" borderId="0" xfId="0" applyFont="1" applyFill="1" applyAlignment="1">
      <alignment vertical="center" wrapText="1"/>
    </xf>
    <xf numFmtId="0" fontId="16" fillId="2" borderId="0" xfId="0" applyFont="1" applyFill="1" applyAlignment="1">
      <alignment vertical="top" wrapText="1"/>
    </xf>
    <xf numFmtId="0" fontId="17" fillId="2" borderId="0" xfId="0" applyFont="1" applyFill="1" applyAlignment="1">
      <alignment vertical="center" wrapText="1"/>
    </xf>
    <xf numFmtId="0" fontId="16" fillId="2" borderId="0" xfId="0" applyFont="1" applyFill="1" applyAlignment="1"/>
    <xf numFmtId="0" fontId="50" fillId="0" borderId="0" xfId="0" applyFont="1" applyFill="1" applyAlignment="1">
      <alignment horizontal="left" wrapText="1"/>
    </xf>
    <xf numFmtId="0" fontId="50" fillId="0" borderId="0" xfId="0" applyFont="1" applyFill="1" applyAlignment="1">
      <alignment horizontal="left" vertical="center" wrapText="1"/>
    </xf>
    <xf numFmtId="0" fontId="0" fillId="0" borderId="0" xfId="0" applyFill="1" applyAlignment="1">
      <alignment wrapText="1"/>
    </xf>
    <xf numFmtId="0" fontId="0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6" fillId="0" borderId="0" xfId="0" applyFont="1"/>
    <xf numFmtId="0" fontId="0" fillId="0" borderId="0" xfId="0" applyFill="1" applyBorder="1" applyAlignment="1"/>
    <xf numFmtId="0" fontId="6" fillId="2" borderId="0" xfId="0" applyFont="1" applyFill="1" applyBorder="1" applyAlignment="1"/>
    <xf numFmtId="0" fontId="25" fillId="2" borderId="0" xfId="0" applyFont="1" applyFill="1" applyBorder="1" applyAlignment="1"/>
    <xf numFmtId="0" fontId="16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 wrapText="1"/>
    </xf>
    <xf numFmtId="0" fontId="0" fillId="0" borderId="0" xfId="0" applyAlignment="1"/>
    <xf numFmtId="0" fontId="24" fillId="0" borderId="0" xfId="0" applyFont="1" applyBorder="1" applyAlignment="1"/>
    <xf numFmtId="0" fontId="16" fillId="0" borderId="0" xfId="0" applyFont="1" applyBorder="1" applyAlignment="1">
      <alignment vertical="center"/>
    </xf>
    <xf numFmtId="0" fontId="16" fillId="0" borderId="2" xfId="0" applyFont="1" applyFill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 wrapText="1"/>
    </xf>
    <xf numFmtId="0" fontId="33" fillId="2" borderId="0" xfId="0" applyFont="1" applyFill="1" applyBorder="1" applyAlignment="1">
      <alignment horizontal="left" vertical="center" wrapText="1"/>
    </xf>
    <xf numFmtId="0" fontId="33" fillId="2" borderId="3" xfId="0" applyFont="1" applyFill="1" applyBorder="1" applyAlignment="1">
      <alignment vertical="center" wrapText="1"/>
    </xf>
    <xf numFmtId="0" fontId="33" fillId="2" borderId="0" xfId="0" applyFont="1" applyFill="1" applyBorder="1" applyAlignment="1">
      <alignment vertical="center" wrapText="1"/>
    </xf>
    <xf numFmtId="0" fontId="33" fillId="2" borderId="0" xfId="0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 vertical="center"/>
    </xf>
    <xf numFmtId="0" fontId="29" fillId="0" borderId="0" xfId="0" applyFont="1" applyFill="1" applyBorder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Fill="1" applyAlignment="1">
      <alignment horizontal="right"/>
    </xf>
    <xf numFmtId="0" fontId="32" fillId="0" borderId="0" xfId="0" applyFont="1" applyAlignment="1">
      <alignment horizontal="right" vertical="center" wrapText="1"/>
    </xf>
    <xf numFmtId="0" fontId="32" fillId="0" borderId="0" xfId="0" applyFont="1" applyBorder="1" applyAlignment="1">
      <alignment vertical="center" wrapText="1"/>
    </xf>
    <xf numFmtId="0" fontId="30" fillId="2" borderId="0" xfId="0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left" vertical="center"/>
    </xf>
    <xf numFmtId="0" fontId="0" fillId="0" borderId="0" xfId="0" applyFill="1" applyAlignment="1">
      <alignment horizontal="left" vertical="center"/>
    </xf>
    <xf numFmtId="0" fontId="0" fillId="0" borderId="0" xfId="0" applyFill="1" applyBorder="1" applyAlignment="1">
      <alignment horizontal="right"/>
    </xf>
    <xf numFmtId="0" fontId="16" fillId="0" borderId="0" xfId="0" applyFont="1" applyBorder="1" applyAlignment="1">
      <alignment horizontal="right"/>
    </xf>
    <xf numFmtId="0" fontId="0" fillId="0" borderId="0" xfId="0" applyBorder="1" applyAlignment="1">
      <alignment horizontal="right"/>
    </xf>
    <xf numFmtId="0" fontId="32" fillId="0" borderId="0" xfId="0" applyFont="1" applyBorder="1" applyAlignment="1">
      <alignment horizontal="right" vertical="center" wrapText="1"/>
    </xf>
    <xf numFmtId="0" fontId="0" fillId="0" borderId="0" xfId="0" applyAlignment="1">
      <alignment horizontal="left" wrapText="1"/>
    </xf>
    <xf numFmtId="0" fontId="33" fillId="2" borderId="1" xfId="0" applyFont="1" applyFill="1" applyBorder="1" applyAlignment="1">
      <alignment vertical="center" wrapText="1"/>
    </xf>
    <xf numFmtId="0" fontId="18" fillId="2" borderId="1" xfId="0" applyFont="1" applyFill="1" applyBorder="1" applyAlignment="1">
      <alignment vertical="top" wrapText="1"/>
    </xf>
    <xf numFmtId="0" fontId="50" fillId="2" borderId="0" xfId="0" applyFont="1" applyFill="1" applyBorder="1" applyAlignment="1">
      <alignment horizontal="center" vertical="top" wrapText="1"/>
    </xf>
    <xf numFmtId="0" fontId="51" fillId="0" borderId="0" xfId="0" applyFont="1" applyBorder="1" applyAlignment="1">
      <alignment horizontal="left"/>
    </xf>
    <xf numFmtId="0" fontId="52" fillId="2" borderId="0" xfId="0" applyFont="1" applyFill="1" applyBorder="1" applyAlignment="1">
      <alignment horizontal="center" vertical="center" wrapText="1"/>
    </xf>
    <xf numFmtId="0" fontId="16" fillId="0" borderId="0" xfId="0" applyFont="1" applyAlignment="1"/>
    <xf numFmtId="0" fontId="37" fillId="0" borderId="0" xfId="0" applyFont="1" applyFill="1" applyBorder="1" applyAlignment="1">
      <alignment horizontal="center" vertical="center"/>
    </xf>
    <xf numFmtId="1" fontId="38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/>
    <xf numFmtId="1" fontId="38" fillId="0" borderId="0" xfId="0" applyNumberFormat="1" applyFont="1" applyFill="1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23" fillId="2" borderId="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center" wrapText="1"/>
    </xf>
    <xf numFmtId="0" fontId="18" fillId="2" borderId="4" xfId="0" applyFont="1" applyFill="1" applyBorder="1" applyAlignment="1">
      <alignment horizontal="left" vertical="top" wrapText="1"/>
    </xf>
    <xf numFmtId="0" fontId="0" fillId="0" borderId="4" xfId="0" applyBorder="1"/>
    <xf numFmtId="0" fontId="16" fillId="0" borderId="4" xfId="0" applyFont="1" applyFill="1" applyBorder="1" applyAlignment="1">
      <alignment vertical="center"/>
    </xf>
    <xf numFmtId="0" fontId="16" fillId="0" borderId="5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/>
    </xf>
    <xf numFmtId="0" fontId="18" fillId="2" borderId="3" xfId="0" applyFont="1" applyFill="1" applyBorder="1" applyAlignment="1">
      <alignment horizontal="left" vertical="top" wrapText="1"/>
    </xf>
    <xf numFmtId="0" fontId="53" fillId="0" borderId="0" xfId="0" applyFont="1" applyFill="1" applyBorder="1" applyAlignment="1">
      <alignment vertical="center"/>
    </xf>
    <xf numFmtId="0" fontId="53" fillId="0" borderId="0" xfId="0" applyFont="1"/>
    <xf numFmtId="0" fontId="51" fillId="0" borderId="1" xfId="0" applyFont="1" applyBorder="1" applyAlignment="1"/>
    <xf numFmtId="0" fontId="16" fillId="0" borderId="3" xfId="0" applyFont="1" applyFill="1" applyBorder="1" applyAlignment="1"/>
    <xf numFmtId="0" fontId="16" fillId="0" borderId="0" xfId="0" applyFont="1" applyFill="1" applyBorder="1" applyAlignment="1"/>
    <xf numFmtId="0" fontId="16" fillId="4" borderId="2" xfId="0" applyFont="1" applyFill="1" applyBorder="1" applyAlignment="1">
      <alignment horizontal="center" vertical="center"/>
    </xf>
    <xf numFmtId="0" fontId="37" fillId="4" borderId="2" xfId="0" applyFont="1" applyFill="1" applyBorder="1" applyAlignment="1">
      <alignment horizontal="center" vertical="center"/>
    </xf>
    <xf numFmtId="0" fontId="24" fillId="4" borderId="6" xfId="0" applyFont="1" applyFill="1" applyBorder="1" applyAlignment="1"/>
    <xf numFmtId="0" fontId="24" fillId="4" borderId="7" xfId="0" applyFont="1" applyFill="1" applyBorder="1" applyAlignment="1">
      <alignment horizontal="center" vertical="center"/>
    </xf>
    <xf numFmtId="0" fontId="24" fillId="4" borderId="8" xfId="0" applyFont="1" applyFill="1" applyBorder="1" applyAlignment="1">
      <alignment horizontal="center" vertical="center"/>
    </xf>
    <xf numFmtId="0" fontId="16" fillId="4" borderId="6" xfId="0" applyFont="1" applyFill="1" applyBorder="1" applyAlignment="1"/>
    <xf numFmtId="0" fontId="16" fillId="4" borderId="5" xfId="0" applyFont="1" applyFill="1" applyBorder="1" applyAlignment="1"/>
    <xf numFmtId="0" fontId="16" fillId="0" borderId="6" xfId="0" applyFont="1" applyBorder="1" applyAlignment="1"/>
    <xf numFmtId="0" fontId="16" fillId="0" borderId="4" xfId="0" applyFont="1" applyBorder="1" applyAlignment="1"/>
    <xf numFmtId="0" fontId="16" fillId="0" borderId="0" xfId="0" applyFont="1" applyFill="1" applyBorder="1" applyAlignment="1">
      <alignment vertical="center" wrapText="1"/>
    </xf>
    <xf numFmtId="0" fontId="3" fillId="0" borderId="0" xfId="0" applyFont="1" applyBorder="1" applyAlignment="1">
      <alignment vertical="center" wrapText="1"/>
    </xf>
    <xf numFmtId="0" fontId="17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 wrapText="1"/>
    </xf>
    <xf numFmtId="0" fontId="16" fillId="0" borderId="0" xfId="0" applyFont="1" applyBorder="1" applyAlignment="1"/>
    <xf numFmtId="0" fontId="3" fillId="0" borderId="0" xfId="0" applyFont="1" applyBorder="1" applyAlignment="1"/>
    <xf numFmtId="0" fontId="17" fillId="0" borderId="3" xfId="0" applyFont="1" applyBorder="1" applyAlignment="1"/>
    <xf numFmtId="0" fontId="17" fillId="0" borderId="3" xfId="0" applyFont="1" applyBorder="1" applyAlignment="1">
      <alignment vertical="center"/>
    </xf>
    <xf numFmtId="0" fontId="23" fillId="0" borderId="2" xfId="0" applyFont="1" applyFill="1" applyBorder="1" applyAlignment="1"/>
    <xf numFmtId="0" fontId="18" fillId="0" borderId="0" xfId="0" applyFont="1" applyFill="1" applyBorder="1" applyAlignment="1">
      <alignment vertical="center" wrapText="1"/>
    </xf>
    <xf numFmtId="0" fontId="54" fillId="0" borderId="0" xfId="0" applyFont="1" applyFill="1" applyBorder="1" applyAlignment="1">
      <alignment vertical="center"/>
    </xf>
    <xf numFmtId="1" fontId="16" fillId="0" borderId="0" xfId="0" applyNumberFormat="1" applyFont="1" applyFill="1" applyBorder="1" applyAlignment="1">
      <alignment horizontal="right" vertical="center" wrapText="1"/>
    </xf>
    <xf numFmtId="0" fontId="28" fillId="0" borderId="0" xfId="0" applyFont="1" applyBorder="1"/>
    <xf numFmtId="0" fontId="24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/>
    <xf numFmtId="0" fontId="24" fillId="0" borderId="0" xfId="0" applyFont="1" applyFill="1" applyBorder="1" applyAlignment="1"/>
    <xf numFmtId="0" fontId="8" fillId="2" borderId="0" xfId="0" applyFont="1" applyFill="1" applyBorder="1" applyAlignment="1" applyProtection="1">
      <alignment horizontal="center" wrapText="1"/>
      <protection locked="0"/>
    </xf>
    <xf numFmtId="0" fontId="16" fillId="0" borderId="0" xfId="0" applyFont="1" applyFill="1" applyBorder="1" applyAlignment="1">
      <alignment horizontal="center" vertical="center"/>
    </xf>
    <xf numFmtId="0" fontId="12" fillId="2" borderId="0" xfId="0" applyFont="1" applyFill="1" applyAlignment="1"/>
    <xf numFmtId="0" fontId="12" fillId="2" borderId="0" xfId="0" applyFont="1" applyFill="1" applyBorder="1" applyAlignment="1"/>
    <xf numFmtId="0" fontId="12" fillId="0" borderId="0" xfId="0" applyFont="1" applyFill="1" applyBorder="1" applyAlignment="1"/>
    <xf numFmtId="0" fontId="12" fillId="0" borderId="0" xfId="0" applyFont="1" applyFill="1"/>
    <xf numFmtId="0" fontId="12" fillId="2" borderId="0" xfId="0" applyFont="1" applyFill="1" applyBorder="1" applyAlignment="1">
      <alignment horizontal="left" vertical="center" wrapText="1"/>
    </xf>
    <xf numFmtId="0" fontId="12" fillId="2" borderId="0" xfId="0" applyFont="1" applyFill="1" applyAlignment="1">
      <alignment horizontal="left" vertical="center" wrapText="1"/>
    </xf>
    <xf numFmtId="0" fontId="12" fillId="0" borderId="0" xfId="0" applyFont="1" applyFill="1" applyBorder="1" applyAlignment="1">
      <alignment horizontal="center"/>
    </xf>
    <xf numFmtId="0" fontId="0" fillId="0" borderId="0" xfId="0" applyFill="1" applyAlignment="1">
      <alignment horizontal="left"/>
    </xf>
    <xf numFmtId="0" fontId="0" fillId="0" borderId="0" xfId="0" applyBorder="1" applyAlignment="1">
      <alignment wrapText="1"/>
    </xf>
    <xf numFmtId="0" fontId="0" fillId="0" borderId="0" xfId="0" applyFill="1" applyBorder="1" applyAlignment="1">
      <alignment wrapText="1"/>
    </xf>
    <xf numFmtId="1" fontId="38" fillId="0" borderId="2" xfId="9" applyNumberFormat="1" applyFont="1" applyBorder="1" applyAlignment="1">
      <alignment horizontal="center" vertical="center"/>
    </xf>
    <xf numFmtId="1" fontId="48" fillId="0" borderId="2" xfId="0" applyNumberFormat="1" applyFont="1" applyFill="1" applyBorder="1" applyAlignment="1">
      <alignment horizontal="center" vertical="center"/>
    </xf>
    <xf numFmtId="0" fontId="16" fillId="0" borderId="6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6" xfId="0" applyFont="1" applyFill="1" applyBorder="1" applyAlignment="1">
      <alignment horizontal="left"/>
    </xf>
    <xf numFmtId="0" fontId="16" fillId="0" borderId="4" xfId="0" applyFont="1" applyFill="1" applyBorder="1" applyAlignment="1">
      <alignment horizontal="left"/>
    </xf>
    <xf numFmtId="0" fontId="16" fillId="0" borderId="5" xfId="0" applyFont="1" applyFill="1" applyBorder="1" applyAlignment="1">
      <alignment horizontal="left"/>
    </xf>
    <xf numFmtId="0" fontId="57" fillId="2" borderId="1" xfId="0" applyFont="1" applyFill="1" applyBorder="1" applyAlignment="1">
      <alignment vertical="top"/>
    </xf>
    <xf numFmtId="0" fontId="55" fillId="2" borderId="0" xfId="0" applyFont="1" applyFill="1" applyBorder="1" applyAlignment="1">
      <alignment vertical="top"/>
    </xf>
    <xf numFmtId="0" fontId="14" fillId="0" borderId="0" xfId="0" applyFont="1" applyFill="1" applyBorder="1" applyAlignment="1">
      <alignment vertical="center" wrapText="1"/>
    </xf>
    <xf numFmtId="0" fontId="66" fillId="0" borderId="0" xfId="0" applyFont="1" applyFill="1" applyBorder="1" applyAlignment="1">
      <alignment horizontal="center" vertical="center"/>
    </xf>
    <xf numFmtId="1" fontId="28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9" fillId="0" borderId="0" xfId="0" applyFont="1" applyAlignment="1">
      <alignment horizontal="left" vertical="center" wrapText="1" indent="15"/>
    </xf>
    <xf numFmtId="0" fontId="29" fillId="4" borderId="2" xfId="0" applyFont="1" applyFill="1" applyBorder="1" applyAlignment="1">
      <alignment horizontal="center" vertical="center" wrapText="1"/>
    </xf>
    <xf numFmtId="0" fontId="28" fillId="0" borderId="4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5" fillId="2" borderId="4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center"/>
    </xf>
    <xf numFmtId="0" fontId="68" fillId="0" borderId="9" xfId="0" applyFont="1" applyFill="1" applyBorder="1" applyAlignment="1">
      <alignment wrapText="1"/>
    </xf>
    <xf numFmtId="1" fontId="28" fillId="0" borderId="10" xfId="0" applyNumberFormat="1" applyFont="1" applyFill="1" applyBorder="1" applyAlignment="1">
      <alignment horizontal="center" vertical="center"/>
    </xf>
    <xf numFmtId="1" fontId="16" fillId="0" borderId="0" xfId="0" applyNumberFormat="1" applyFont="1" applyFill="1" applyBorder="1" applyAlignment="1">
      <alignment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 wrapText="1"/>
    </xf>
    <xf numFmtId="0" fontId="16" fillId="0" borderId="2" xfId="0" applyFont="1" applyFill="1" applyBorder="1" applyAlignment="1">
      <alignment horizontal="center" vertical="center" wrapText="1"/>
    </xf>
    <xf numFmtId="0" fontId="57" fillId="0" borderId="1" xfId="0" applyFont="1" applyFill="1" applyBorder="1" applyAlignment="1">
      <alignment vertical="top"/>
    </xf>
    <xf numFmtId="0" fontId="57" fillId="2" borderId="0" xfId="0" applyFont="1" applyFill="1" applyBorder="1" applyAlignment="1">
      <alignment vertical="top"/>
    </xf>
    <xf numFmtId="0" fontId="24" fillId="0" borderId="3" xfId="0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0" xfId="0" applyFont="1" applyFill="1" applyBorder="1" applyAlignment="1">
      <alignment vertical="top" wrapText="1"/>
    </xf>
    <xf numFmtId="0" fontId="24" fillId="0" borderId="0" xfId="0" applyFont="1" applyFill="1" applyBorder="1" applyAlignment="1">
      <alignment vertical="center"/>
    </xf>
    <xf numFmtId="0" fontId="28" fillId="0" borderId="0" xfId="0" applyFont="1" applyFill="1" applyBorder="1"/>
    <xf numFmtId="0" fontId="28" fillId="0" borderId="11" xfId="0" applyFont="1" applyFill="1" applyBorder="1"/>
    <xf numFmtId="0" fontId="28" fillId="0" borderId="1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 wrapText="1"/>
    </xf>
    <xf numFmtId="0" fontId="46" fillId="2" borderId="0" xfId="39" applyFont="1" applyFill="1" applyBorder="1" applyAlignment="1">
      <alignment vertical="center"/>
    </xf>
    <xf numFmtId="0" fontId="1" fillId="0" borderId="0" xfId="39" applyFont="1"/>
    <xf numFmtId="0" fontId="1" fillId="0" borderId="0" xfId="39" applyFont="1" applyBorder="1"/>
    <xf numFmtId="0" fontId="44" fillId="2" borderId="0" xfId="39" applyFont="1" applyFill="1" applyBorder="1" applyAlignment="1">
      <alignment horizontal="center" wrapText="1"/>
    </xf>
    <xf numFmtId="0" fontId="33" fillId="2" borderId="3" xfId="39" applyFont="1" applyFill="1" applyBorder="1" applyAlignment="1">
      <alignment vertical="center" wrapText="1"/>
    </xf>
    <xf numFmtId="0" fontId="34" fillId="2" borderId="3" xfId="39" applyFont="1" applyFill="1" applyBorder="1" applyAlignment="1">
      <alignment vertical="center" wrapText="1"/>
    </xf>
    <xf numFmtId="0" fontId="35" fillId="2" borderId="0" xfId="39" applyFont="1" applyFill="1" applyBorder="1" applyAlignment="1">
      <alignment horizontal="center" wrapText="1"/>
    </xf>
    <xf numFmtId="0" fontId="33" fillId="2" borderId="0" xfId="39" applyFont="1" applyFill="1" applyBorder="1" applyAlignment="1">
      <alignment vertical="center" wrapText="1"/>
    </xf>
    <xf numFmtId="0" fontId="34" fillId="2" borderId="0" xfId="39" applyFont="1" applyFill="1" applyBorder="1" applyAlignment="1">
      <alignment vertical="center" wrapText="1"/>
    </xf>
    <xf numFmtId="0" fontId="55" fillId="2" borderId="0" xfId="39" applyFont="1" applyFill="1" applyBorder="1" applyAlignment="1">
      <alignment horizontal="center" vertical="top" wrapText="1"/>
    </xf>
    <xf numFmtId="0" fontId="57" fillId="2" borderId="0" xfId="39" applyFont="1" applyFill="1" applyBorder="1" applyAlignment="1">
      <alignment vertical="center" wrapText="1"/>
    </xf>
    <xf numFmtId="0" fontId="58" fillId="0" borderId="0" xfId="39" applyFont="1" applyBorder="1" applyAlignment="1">
      <alignment horizontal="left"/>
    </xf>
    <xf numFmtId="0" fontId="59" fillId="2" borderId="0" xfId="39" applyFont="1" applyFill="1" applyBorder="1" applyAlignment="1">
      <alignment horizontal="center" vertical="center" wrapText="1"/>
    </xf>
    <xf numFmtId="0" fontId="57" fillId="2" borderId="0" xfId="39" applyFont="1" applyFill="1" applyBorder="1" applyAlignment="1">
      <alignment horizontal="center" vertical="center" wrapText="1"/>
    </xf>
    <xf numFmtId="0" fontId="35" fillId="2" borderId="1" xfId="39" applyFont="1" applyFill="1" applyBorder="1" applyAlignment="1">
      <alignment horizontal="center" wrapText="1"/>
    </xf>
    <xf numFmtId="0" fontId="35" fillId="2" borderId="1" xfId="39" applyFont="1" applyFill="1" applyBorder="1" applyAlignment="1">
      <alignment vertical="top" wrapText="1"/>
    </xf>
    <xf numFmtId="0" fontId="33" fillId="2" borderId="1" xfId="39" applyFont="1" applyFill="1" applyBorder="1" applyAlignment="1">
      <alignment vertical="center" wrapText="1"/>
    </xf>
    <xf numFmtId="0" fontId="34" fillId="2" borderId="1" xfId="39" applyFont="1" applyFill="1" applyBorder="1" applyAlignment="1">
      <alignment vertical="center" wrapText="1"/>
    </xf>
    <xf numFmtId="0" fontId="17" fillId="0" borderId="2" xfId="39" applyFont="1" applyFill="1" applyBorder="1" applyAlignment="1">
      <alignment horizontal="center" vertical="center" wrapText="1"/>
    </xf>
    <xf numFmtId="0" fontId="1" fillId="0" borderId="0" xfId="39" applyFont="1" applyAlignment="1">
      <alignment wrapText="1"/>
    </xf>
    <xf numFmtId="0" fontId="14" fillId="0" borderId="2" xfId="39" applyFont="1" applyFill="1" applyBorder="1" applyAlignment="1">
      <alignment horizontal="center" vertical="center" wrapText="1"/>
    </xf>
    <xf numFmtId="0" fontId="17" fillId="0" borderId="2" xfId="39" quotePrefix="1" applyFont="1" applyFill="1" applyBorder="1" applyAlignment="1">
      <alignment horizontal="center" vertical="center" wrapText="1"/>
    </xf>
    <xf numFmtId="0" fontId="14" fillId="0" borderId="12" xfId="39" applyFont="1" applyFill="1" applyBorder="1" applyAlignment="1">
      <alignment horizontal="center" vertical="center" textRotation="90" wrapText="1"/>
    </xf>
    <xf numFmtId="0" fontId="1" fillId="0" borderId="2" xfId="39" applyFont="1" applyFill="1" applyBorder="1" applyAlignment="1">
      <alignment horizontal="center" vertical="center" wrapText="1"/>
    </xf>
    <xf numFmtId="0" fontId="1" fillId="0" borderId="2" xfId="39" applyFont="1" applyFill="1" applyBorder="1" applyAlignment="1">
      <alignment horizontal="center" wrapText="1"/>
    </xf>
    <xf numFmtId="0" fontId="14" fillId="0" borderId="2" xfId="39" applyFont="1" applyFill="1" applyBorder="1" applyAlignment="1">
      <alignment horizontal="center" wrapText="1"/>
    </xf>
    <xf numFmtId="0" fontId="14" fillId="0" borderId="1" xfId="39" applyFont="1" applyFill="1" applyBorder="1" applyAlignment="1">
      <alignment horizontal="left" vertical="center" wrapText="1"/>
    </xf>
    <xf numFmtId="1" fontId="17" fillId="0" borderId="2" xfId="39" quotePrefix="1" applyNumberFormat="1" applyFont="1" applyFill="1" applyBorder="1" applyAlignment="1">
      <alignment horizontal="center" vertical="center" wrapText="1"/>
    </xf>
    <xf numFmtId="0" fontId="17" fillId="0" borderId="2" xfId="39" quotePrefix="1" applyNumberFormat="1" applyFont="1" applyFill="1" applyBorder="1" applyAlignment="1">
      <alignment horizontal="center" vertical="center" wrapText="1"/>
    </xf>
    <xf numFmtId="0" fontId="14" fillId="0" borderId="1" xfId="39" applyFont="1" applyFill="1" applyBorder="1" applyAlignment="1">
      <alignment horizontal="center" vertical="center" wrapText="1"/>
    </xf>
    <xf numFmtId="0" fontId="1" fillId="0" borderId="1" xfId="39" applyFont="1" applyFill="1" applyBorder="1" applyAlignment="1">
      <alignment horizontal="center" vertical="center" wrapText="1"/>
    </xf>
    <xf numFmtId="0" fontId="17" fillId="0" borderId="1" xfId="39" applyFont="1" applyFill="1" applyBorder="1" applyAlignment="1">
      <alignment horizontal="center" vertical="center" wrapText="1"/>
    </xf>
    <xf numFmtId="0" fontId="1" fillId="0" borderId="0" xfId="39" applyFont="1" applyAlignment="1">
      <alignment horizontal="left" wrapText="1"/>
    </xf>
    <xf numFmtId="0" fontId="1" fillId="0" borderId="0" xfId="39" applyFont="1" applyFill="1" applyAlignment="1">
      <alignment wrapText="1"/>
    </xf>
    <xf numFmtId="0" fontId="4" fillId="0" borderId="0" xfId="39" applyFont="1" applyFill="1" applyAlignment="1">
      <alignment wrapText="1"/>
    </xf>
    <xf numFmtId="0" fontId="1" fillId="0" borderId="0" xfId="39" applyFont="1" applyFill="1"/>
    <xf numFmtId="0" fontId="4" fillId="0" borderId="0" xfId="39" applyFont="1" applyFill="1"/>
    <xf numFmtId="0" fontId="4" fillId="0" borderId="0" xfId="39" applyFont="1"/>
    <xf numFmtId="1" fontId="49" fillId="0" borderId="0" xfId="0" applyNumberFormat="1" applyFont="1" applyFill="1" applyBorder="1" applyAlignment="1">
      <alignment horizontal="right" vertical="center"/>
    </xf>
    <xf numFmtId="0" fontId="14" fillId="0" borderId="12" xfId="38" applyFont="1" applyFill="1" applyBorder="1" applyAlignment="1">
      <alignment horizontal="center" vertical="center" textRotation="90" wrapText="1"/>
    </xf>
    <xf numFmtId="0" fontId="14" fillId="0" borderId="2" xfId="38" applyFont="1" applyFill="1" applyBorder="1" applyAlignment="1">
      <alignment horizontal="center" vertical="center" wrapText="1"/>
    </xf>
    <xf numFmtId="0" fontId="17" fillId="0" borderId="2" xfId="38" quotePrefix="1" applyFont="1" applyFill="1" applyBorder="1" applyAlignment="1">
      <alignment horizontal="center" vertical="center" wrapText="1"/>
    </xf>
    <xf numFmtId="1" fontId="0" fillId="0" borderId="0" xfId="0" applyNumberFormat="1" applyFill="1"/>
    <xf numFmtId="0" fontId="0" fillId="0" borderId="0" xfId="0" applyFill="1" applyBorder="1" applyAlignment="1">
      <alignment horizontal="left" vertical="center"/>
    </xf>
    <xf numFmtId="0" fontId="4" fillId="0" borderId="0" xfId="0" applyFont="1" applyFill="1" applyBorder="1"/>
    <xf numFmtId="0" fontId="12" fillId="0" borderId="0" xfId="0" applyFont="1" applyFill="1" applyBorder="1"/>
    <xf numFmtId="0" fontId="57" fillId="2" borderId="1" xfId="0" applyFont="1" applyFill="1" applyBorder="1" applyAlignment="1">
      <alignment vertical="top" wrapText="1"/>
    </xf>
    <xf numFmtId="1" fontId="28" fillId="0" borderId="2" xfId="0" applyNumberFormat="1" applyFont="1" applyBorder="1" applyAlignment="1">
      <alignment horizontal="center" vertical="center"/>
    </xf>
    <xf numFmtId="1" fontId="28" fillId="0" borderId="2" xfId="0" applyNumberFormat="1" applyFont="1" applyBorder="1" applyAlignment="1">
      <alignment horizontal="left" vertical="center"/>
    </xf>
    <xf numFmtId="0" fontId="65" fillId="2" borderId="0" xfId="0" applyFont="1" applyFill="1" applyBorder="1" applyAlignment="1">
      <alignment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0" fillId="0" borderId="1" xfId="0" applyFill="1" applyBorder="1"/>
    <xf numFmtId="0" fontId="57" fillId="0" borderId="0" xfId="0" applyFont="1" applyFill="1" applyBorder="1" applyAlignment="1">
      <alignment vertical="top"/>
    </xf>
    <xf numFmtId="0" fontId="57" fillId="0" borderId="0" xfId="0" applyFont="1" applyFill="1" applyBorder="1" applyAlignment="1">
      <alignment horizontal="center" vertical="top"/>
    </xf>
    <xf numFmtId="0" fontId="28" fillId="0" borderId="0" xfId="0" applyFont="1" applyFill="1" applyBorder="1" applyAlignment="1">
      <alignment horizontal="left" vertical="center"/>
    </xf>
    <xf numFmtId="0" fontId="30" fillId="2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/>
    </xf>
    <xf numFmtId="0" fontId="0" fillId="0" borderId="0" xfId="0" applyFill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71" fillId="0" borderId="0" xfId="0" applyFont="1" applyFill="1"/>
    <xf numFmtId="0" fontId="71" fillId="0" borderId="0" xfId="0" applyFont="1" applyFill="1" applyBorder="1"/>
    <xf numFmtId="0" fontId="70" fillId="0" borderId="0" xfId="0" applyFont="1" applyFill="1" applyBorder="1" applyAlignment="1">
      <alignment horizontal="left" vertical="center" wrapText="1"/>
    </xf>
    <xf numFmtId="0" fontId="66" fillId="0" borderId="0" xfId="0" applyFont="1" applyFill="1" applyBorder="1" applyAlignment="1">
      <alignment horizontal="center" vertical="center" wrapText="1"/>
    </xf>
    <xf numFmtId="1" fontId="74" fillId="0" borderId="0" xfId="0" applyNumberFormat="1" applyFont="1" applyFill="1" applyBorder="1" applyAlignment="1">
      <alignment horizontal="center" vertical="center"/>
    </xf>
    <xf numFmtId="1" fontId="71" fillId="0" borderId="0" xfId="0" applyNumberFormat="1" applyFont="1" applyFill="1" applyBorder="1" applyAlignment="1">
      <alignment horizontal="center" vertical="top" wrapText="1"/>
    </xf>
    <xf numFmtId="0" fontId="78" fillId="0" borderId="0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center"/>
    </xf>
    <xf numFmtId="9" fontId="16" fillId="0" borderId="0" xfId="0" applyNumberFormat="1" applyFont="1"/>
    <xf numFmtId="1" fontId="79" fillId="0" borderId="2" xfId="0" applyNumberFormat="1" applyFont="1" applyBorder="1" applyAlignment="1">
      <alignment horizontal="center" vertical="center"/>
    </xf>
    <xf numFmtId="1" fontId="79" fillId="0" borderId="0" xfId="0" applyNumberFormat="1" applyFont="1" applyFill="1" applyBorder="1" applyAlignment="1">
      <alignment horizontal="center" vertical="center"/>
    </xf>
    <xf numFmtId="1" fontId="16" fillId="0" borderId="0" xfId="0" applyNumberFormat="1" applyFont="1"/>
    <xf numFmtId="1" fontId="14" fillId="0" borderId="0" xfId="0" applyNumberFormat="1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17" fillId="0" borderId="0" xfId="0" quotePrefix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9" fillId="0" borderId="9" xfId="0" applyFont="1" applyFill="1" applyBorder="1" applyAlignment="1">
      <alignment vertical="center" wrapText="1"/>
    </xf>
    <xf numFmtId="0" fontId="69" fillId="0" borderId="1" xfId="0" applyFont="1" applyFill="1" applyBorder="1" applyAlignment="1">
      <alignment vertical="center" wrapText="1"/>
    </xf>
    <xf numFmtId="0" fontId="68" fillId="0" borderId="1" xfId="0" applyFont="1" applyFill="1" applyBorder="1" applyAlignment="1">
      <alignment wrapText="1"/>
    </xf>
    <xf numFmtId="1" fontId="14" fillId="0" borderId="0" xfId="0" applyNumberFormat="1" applyFont="1" applyFill="1" applyBorder="1" applyAlignment="1">
      <alignment vertical="center" wrapText="1"/>
    </xf>
    <xf numFmtId="0" fontId="12" fillId="2" borderId="0" xfId="0" applyFont="1" applyFill="1" applyBorder="1" applyAlignment="1">
      <alignment vertical="center" wrapText="1"/>
    </xf>
    <xf numFmtId="1" fontId="76" fillId="0" borderId="0" xfId="0" applyNumberFormat="1" applyFont="1" applyFill="1" applyBorder="1" applyAlignment="1">
      <alignment horizontal="center" vertical="top" wrapText="1"/>
    </xf>
    <xf numFmtId="1" fontId="77" fillId="12" borderId="2" xfId="0" applyNumberFormat="1" applyFont="1" applyFill="1" applyBorder="1" applyAlignment="1">
      <alignment horizontal="center" vertical="center"/>
    </xf>
    <xf numFmtId="1" fontId="76" fillId="13" borderId="2" xfId="0" applyNumberFormat="1" applyFont="1" applyFill="1" applyBorder="1" applyAlignment="1">
      <alignment horizontal="center" vertical="top" wrapText="1"/>
    </xf>
    <xf numFmtId="1" fontId="76" fillId="0" borderId="0" xfId="0" applyNumberFormat="1" applyFont="1" applyFill="1" applyBorder="1" applyAlignment="1">
      <alignment vertical="top" wrapText="1"/>
    </xf>
    <xf numFmtId="0" fontId="16" fillId="0" borderId="0" xfId="0" applyFont="1" applyBorder="1" applyAlignment="1">
      <alignment horizontal="left"/>
    </xf>
    <xf numFmtId="0" fontId="16" fillId="0" borderId="0" xfId="38" applyFont="1" applyFill="1" applyBorder="1" applyAlignment="1">
      <alignment vertical="center" wrapText="1"/>
    </xf>
    <xf numFmtId="0" fontId="12" fillId="0" borderId="0" xfId="38" applyFont="1" applyAlignment="1">
      <alignment wrapText="1"/>
    </xf>
    <xf numFmtId="0" fontId="14" fillId="14" borderId="2" xfId="0" applyFont="1" applyFill="1" applyBorder="1" applyAlignment="1">
      <alignment horizontal="center" vertical="center" wrapText="1"/>
    </xf>
    <xf numFmtId="0" fontId="27" fillId="14" borderId="2" xfId="0" applyFont="1" applyFill="1" applyBorder="1" applyAlignment="1">
      <alignment horizontal="center" vertical="center" wrapText="1"/>
    </xf>
    <xf numFmtId="0" fontId="27" fillId="14" borderId="13" xfId="0" applyFont="1" applyFill="1" applyBorder="1" applyAlignment="1">
      <alignment horizontal="center" vertical="center" wrapText="1"/>
    </xf>
    <xf numFmtId="0" fontId="14" fillId="14" borderId="13" xfId="0" applyFont="1" applyFill="1" applyBorder="1" applyAlignment="1">
      <alignment horizontal="center" vertical="center" wrapText="1"/>
    </xf>
    <xf numFmtId="0" fontId="16" fillId="14" borderId="2" xfId="0" applyFont="1" applyFill="1" applyBorder="1" applyAlignment="1">
      <alignment horizontal="center" vertical="center"/>
    </xf>
    <xf numFmtId="0" fontId="52" fillId="2" borderId="0" xfId="0" applyFont="1" applyFill="1" applyBorder="1" applyAlignment="1">
      <alignment vertical="center" wrapText="1"/>
    </xf>
    <xf numFmtId="0" fontId="50" fillId="2" borderId="0" xfId="0" applyFont="1" applyFill="1" applyBorder="1" applyAlignment="1">
      <alignment vertical="top" wrapText="1"/>
    </xf>
    <xf numFmtId="0" fontId="2" fillId="0" borderId="0" xfId="4" applyFill="1" applyBorder="1" applyAlignment="1" applyProtection="1"/>
    <xf numFmtId="0" fontId="57" fillId="2" borderId="0" xfId="0" applyFont="1" applyFill="1" applyBorder="1" applyAlignment="1">
      <alignment vertical="center" wrapText="1"/>
    </xf>
    <xf numFmtId="0" fontId="57" fillId="2" borderId="0" xfId="0" applyFont="1" applyFill="1" applyBorder="1" applyAlignment="1">
      <alignment vertical="top" wrapText="1"/>
    </xf>
    <xf numFmtId="0" fontId="57" fillId="0" borderId="0" xfId="0" applyFont="1" applyBorder="1" applyAlignment="1"/>
    <xf numFmtId="1" fontId="28" fillId="0" borderId="2" xfId="0" applyNumberFormat="1" applyFont="1" applyFill="1" applyBorder="1" applyAlignment="1">
      <alignment horizontal="center" vertical="center"/>
    </xf>
    <xf numFmtId="0" fontId="66" fillId="2" borderId="0" xfId="0" applyFont="1" applyFill="1" applyBorder="1" applyAlignment="1">
      <alignment horizontal="center" vertical="center" wrapText="1"/>
    </xf>
    <xf numFmtId="0" fontId="66" fillId="4" borderId="2" xfId="0" applyFont="1" applyFill="1" applyBorder="1" applyAlignment="1">
      <alignment horizontal="center" vertical="center" wrapText="1"/>
    </xf>
    <xf numFmtId="1" fontId="83" fillId="15" borderId="2" xfId="0" applyNumberFormat="1" applyFont="1" applyFill="1" applyBorder="1" applyAlignment="1">
      <alignment horizontal="center" vertical="center"/>
    </xf>
    <xf numFmtId="1" fontId="83" fillId="15" borderId="13" xfId="0" applyNumberFormat="1" applyFont="1" applyFill="1" applyBorder="1" applyAlignment="1">
      <alignment horizontal="center" vertical="center"/>
    </xf>
    <xf numFmtId="1" fontId="83" fillId="15" borderId="0" xfId="0" applyNumberFormat="1" applyFont="1" applyFill="1" applyBorder="1" applyAlignment="1">
      <alignment horizontal="center" vertical="center"/>
    </xf>
    <xf numFmtId="1" fontId="80" fillId="0" borderId="0" xfId="0" applyNumberFormat="1" applyFont="1" applyFill="1" applyBorder="1" applyAlignment="1">
      <alignment vertical="top" wrapText="1"/>
    </xf>
    <xf numFmtId="1" fontId="85" fillId="0" borderId="2" xfId="54" applyNumberFormat="1" applyFont="1" applyFill="1" applyBorder="1" applyAlignment="1">
      <alignment horizontal="center" vertical="center"/>
    </xf>
    <xf numFmtId="0" fontId="85" fillId="4" borderId="7" xfId="0" applyFont="1" applyFill="1" applyBorder="1" applyAlignment="1">
      <alignment horizontal="center" vertical="center"/>
    </xf>
    <xf numFmtId="0" fontId="85" fillId="4" borderId="8" xfId="0" applyFont="1" applyFill="1" applyBorder="1" applyAlignment="1">
      <alignment horizontal="center" vertical="center"/>
    </xf>
    <xf numFmtId="0" fontId="85" fillId="4" borderId="6" xfId="0" applyFont="1" applyFill="1" applyBorder="1" applyAlignment="1"/>
    <xf numFmtId="1" fontId="85" fillId="0" borderId="2" xfId="25" applyNumberFormat="1" applyFont="1" applyFill="1" applyBorder="1" applyAlignment="1">
      <alignment horizontal="center" vertical="center"/>
    </xf>
    <xf numFmtId="1" fontId="85" fillId="0" borderId="2" xfId="26" applyNumberFormat="1" applyFont="1" applyFill="1" applyBorder="1" applyAlignment="1">
      <alignment horizontal="center" vertical="center"/>
    </xf>
    <xf numFmtId="1" fontId="0" fillId="0" borderId="0" xfId="0" applyNumberFormat="1" applyAlignment="1">
      <alignment horizontal="center" wrapText="1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right" vertical="center" wrapText="1"/>
    </xf>
    <xf numFmtId="0" fontId="16" fillId="2" borderId="0" xfId="0" applyFont="1" applyFill="1" applyAlignment="1">
      <alignment horizontal="justify" vertical="center" wrapText="1"/>
    </xf>
    <xf numFmtId="0" fontId="19" fillId="0" borderId="0" xfId="0" applyFont="1" applyBorder="1" applyAlignment="1">
      <alignment horizontal="left" vertical="center" wrapText="1" indent="15"/>
    </xf>
    <xf numFmtId="0" fontId="16" fillId="0" borderId="0" xfId="0" applyFont="1" applyFill="1" applyBorder="1" applyAlignment="1">
      <alignment horizontal="left" vertical="center"/>
    </xf>
    <xf numFmtId="0" fontId="0" fillId="0" borderId="1" xfId="0" applyBorder="1"/>
    <xf numFmtId="0" fontId="8" fillId="2" borderId="3" xfId="0" applyFont="1" applyFill="1" applyBorder="1" applyAlignment="1">
      <alignment horizontal="center" wrapText="1"/>
    </xf>
    <xf numFmtId="0" fontId="87" fillId="0" borderId="0" xfId="0" applyFont="1" applyBorder="1"/>
    <xf numFmtId="0" fontId="70" fillId="2" borderId="0" xfId="0" applyFont="1" applyFill="1" applyBorder="1" applyAlignment="1">
      <alignment vertical="top" wrapText="1"/>
    </xf>
    <xf numFmtId="0" fontId="70" fillId="2" borderId="0" xfId="0" applyFont="1" applyFill="1" applyBorder="1" applyAlignment="1">
      <alignment wrapText="1"/>
    </xf>
    <xf numFmtId="0" fontId="70" fillId="2" borderId="0" xfId="0" applyFont="1" applyFill="1" applyBorder="1" applyAlignment="1">
      <alignment vertical="center" wrapText="1"/>
    </xf>
    <xf numFmtId="0" fontId="14" fillId="2" borderId="0" xfId="0" applyFont="1" applyFill="1" applyAlignment="1">
      <alignment vertical="center" wrapText="1"/>
    </xf>
    <xf numFmtId="0" fontId="16" fillId="2" borderId="0" xfId="0" applyFont="1" applyFill="1" applyBorder="1" applyAlignment="1">
      <alignment horizontal="right" vertical="center" wrapText="1"/>
    </xf>
    <xf numFmtId="0" fontId="55" fillId="0" borderId="0" xfId="0" applyFont="1" applyFill="1" applyBorder="1" applyAlignment="1">
      <alignment horizontal="left" vertical="center" wrapText="1"/>
    </xf>
    <xf numFmtId="0" fontId="0" fillId="0" borderId="0" xfId="0" applyFont="1" applyFill="1" applyAlignment="1">
      <alignment wrapText="1"/>
    </xf>
    <xf numFmtId="0" fontId="17" fillId="0" borderId="0" xfId="0" applyFont="1" applyFill="1" applyAlignment="1">
      <alignment horizontal="left" vertical="center" wrapText="1"/>
    </xf>
    <xf numFmtId="0" fontId="18" fillId="2" borderId="0" xfId="0" applyFont="1" applyFill="1" applyBorder="1" applyAlignment="1">
      <alignment vertical="top" wrapText="1"/>
    </xf>
    <xf numFmtId="0" fontId="39" fillId="2" borderId="0" xfId="0" applyFont="1" applyFill="1" applyBorder="1" applyAlignment="1">
      <alignment vertical="top" wrapText="1"/>
    </xf>
    <xf numFmtId="0" fontId="16" fillId="0" borderId="0" xfId="0" applyFont="1" applyFill="1" applyBorder="1" applyAlignment="1">
      <alignment vertical="top" wrapText="1"/>
    </xf>
    <xf numFmtId="9" fontId="0" fillId="0" borderId="0" xfId="0" applyNumberFormat="1" applyFill="1"/>
    <xf numFmtId="0" fontId="29" fillId="4" borderId="7" xfId="0" applyFont="1" applyFill="1" applyBorder="1" applyAlignment="1">
      <alignment horizontal="center" vertical="center" wrapText="1"/>
    </xf>
    <xf numFmtId="9" fontId="91" fillId="0" borderId="0" xfId="113" applyFont="1" applyAlignment="1"/>
    <xf numFmtId="1" fontId="74" fillId="0" borderId="2" xfId="0" applyNumberFormat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1" fontId="99" fillId="15" borderId="0" xfId="0" applyNumberFormat="1" applyFont="1" applyFill="1" applyBorder="1" applyAlignment="1">
      <alignment horizontal="center" vertical="center"/>
    </xf>
    <xf numFmtId="0" fontId="29" fillId="2" borderId="0" xfId="0" applyFont="1" applyFill="1" applyBorder="1" applyAlignment="1">
      <alignment horizontal="center" vertical="center" wrapText="1"/>
    </xf>
    <xf numFmtId="1" fontId="79" fillId="12" borderId="2" xfId="0" applyNumberFormat="1" applyFont="1" applyFill="1" applyBorder="1" applyAlignment="1">
      <alignment horizontal="center" vertical="center"/>
    </xf>
    <xf numFmtId="1" fontId="92" fillId="0" borderId="0" xfId="0" applyNumberFormat="1" applyFont="1" applyFill="1" applyBorder="1" applyAlignment="1">
      <alignment horizontal="center" vertical="top" wrapText="1"/>
    </xf>
    <xf numFmtId="1" fontId="79" fillId="13" borderId="2" xfId="0" applyNumberFormat="1" applyFont="1" applyFill="1" applyBorder="1" applyAlignment="1">
      <alignment horizontal="center" vertical="center"/>
    </xf>
    <xf numFmtId="0" fontId="24" fillId="0" borderId="0" xfId="0" applyFont="1" applyBorder="1" applyAlignment="1">
      <alignment horizontal="left" vertical="top"/>
    </xf>
    <xf numFmtId="9" fontId="18" fillId="2" borderId="0" xfId="0" applyNumberFormat="1" applyFont="1" applyFill="1" applyBorder="1" applyAlignment="1">
      <alignment horizontal="center" wrapText="1"/>
    </xf>
    <xf numFmtId="0" fontId="88" fillId="2" borderId="1" xfId="0" applyFont="1" applyFill="1" applyBorder="1" applyAlignment="1">
      <alignment vertical="center"/>
    </xf>
    <xf numFmtId="0" fontId="70" fillId="2" borderId="1" xfId="0" applyFont="1" applyFill="1" applyBorder="1" applyAlignment="1">
      <alignment vertical="top" wrapText="1"/>
    </xf>
    <xf numFmtId="0" fontId="52" fillId="0" borderId="1" xfId="0" applyFont="1" applyBorder="1" applyAlignment="1"/>
    <xf numFmtId="1" fontId="79" fillId="0" borderId="0" xfId="0" applyNumberFormat="1" applyFont="1" applyBorder="1" applyAlignment="1">
      <alignment vertical="center"/>
    </xf>
    <xf numFmtId="0" fontId="3" fillId="0" borderId="0" xfId="0" applyFont="1" applyBorder="1"/>
    <xf numFmtId="0" fontId="2" fillId="0" borderId="0" xfId="4" applyFont="1" applyFill="1" applyBorder="1" applyAlignment="1" applyProtection="1">
      <alignment horizontal="left"/>
    </xf>
    <xf numFmtId="0" fontId="12" fillId="0" borderId="0" xfId="0" applyFont="1" applyBorder="1"/>
    <xf numFmtId="0" fontId="12" fillId="0" borderId="0" xfId="0" applyFont="1"/>
    <xf numFmtId="0" fontId="2" fillId="0" borderId="0" xfId="4" applyFont="1" applyBorder="1" applyAlignment="1" applyProtection="1">
      <alignment vertical="center"/>
    </xf>
    <xf numFmtId="0" fontId="12" fillId="0" borderId="0" xfId="0" applyFont="1" applyBorder="1" applyAlignment="1">
      <alignment vertical="center"/>
    </xf>
    <xf numFmtId="0" fontId="12" fillId="0" borderId="0" xfId="0" applyFont="1" applyBorder="1" applyAlignment="1">
      <alignment vertical="center" wrapText="1"/>
    </xf>
    <xf numFmtId="0" fontId="12" fillId="0" borderId="0" xfId="0" applyFont="1" applyBorder="1" applyAlignment="1"/>
    <xf numFmtId="0" fontId="2" fillId="0" borderId="0" xfId="4" applyFont="1" applyBorder="1" applyAlignment="1" applyProtection="1">
      <alignment horizontal="left"/>
    </xf>
    <xf numFmtId="0" fontId="22" fillId="4" borderId="7" xfId="0" applyFont="1" applyFill="1" applyBorder="1" applyAlignment="1">
      <alignment horizontal="center" vertical="center"/>
    </xf>
    <xf numFmtId="0" fontId="22" fillId="4" borderId="8" xfId="0" applyFont="1" applyFill="1" applyBorder="1" applyAlignment="1">
      <alignment horizontal="center" vertical="center"/>
    </xf>
    <xf numFmtId="0" fontId="22" fillId="4" borderId="6" xfId="0" applyFont="1" applyFill="1" applyBorder="1" applyAlignment="1">
      <alignment horizontal="center" vertical="center"/>
    </xf>
    <xf numFmtId="0" fontId="93" fillId="4" borderId="6" xfId="0" applyFont="1" applyFill="1" applyBorder="1" applyAlignment="1"/>
    <xf numFmtId="0" fontId="93" fillId="4" borderId="7" xfId="0" applyFont="1" applyFill="1" applyBorder="1" applyAlignment="1">
      <alignment horizontal="center" vertical="center"/>
    </xf>
    <xf numFmtId="0" fontId="93" fillId="4" borderId="8" xfId="0" applyFont="1" applyFill="1" applyBorder="1" applyAlignment="1">
      <alignment horizontal="center" vertical="center"/>
    </xf>
    <xf numFmtId="9" fontId="16" fillId="0" borderId="0" xfId="0" applyNumberFormat="1" applyFont="1" applyAlignment="1"/>
    <xf numFmtId="1" fontId="28" fillId="0" borderId="0" xfId="0" applyNumberFormat="1" applyFont="1" applyBorder="1" applyAlignment="1">
      <alignment horizontal="center" vertical="center"/>
    </xf>
    <xf numFmtId="164" fontId="18" fillId="0" borderId="0" xfId="0" applyNumberFormat="1" applyFont="1" applyFill="1" applyBorder="1" applyAlignment="1">
      <alignment horizontal="left" vertical="center" wrapText="1"/>
    </xf>
    <xf numFmtId="1" fontId="0" fillId="0" borderId="0" xfId="0" applyNumberFormat="1"/>
    <xf numFmtId="9" fontId="86" fillId="0" borderId="2" xfId="0" applyNumberFormat="1" applyFont="1" applyFill="1" applyBorder="1" applyAlignment="1"/>
    <xf numFmtId="9" fontId="23" fillId="0" borderId="2" xfId="0" applyNumberFormat="1" applyFont="1" applyFill="1" applyBorder="1" applyAlignment="1"/>
    <xf numFmtId="1" fontId="48" fillId="0" borderId="0" xfId="0" applyNumberFormat="1" applyFont="1" applyFill="1" applyBorder="1" applyAlignment="1">
      <alignment horizontal="center" vertical="center"/>
    </xf>
    <xf numFmtId="0" fontId="24" fillId="4" borderId="2" xfId="0" applyFont="1" applyFill="1" applyBorder="1" applyAlignment="1">
      <alignment horizontal="center" vertical="center"/>
    </xf>
    <xf numFmtId="9" fontId="0" fillId="0" borderId="0" xfId="0" applyNumberFormat="1" applyBorder="1"/>
    <xf numFmtId="0" fontId="2" fillId="0" borderId="0" xfId="4" applyFont="1" applyAlignment="1" applyProtection="1">
      <alignment horizontal="left"/>
    </xf>
    <xf numFmtId="0" fontId="28" fillId="0" borderId="0" xfId="0" applyFont="1" applyFill="1" applyBorder="1" applyAlignment="1">
      <alignment horizontal="center"/>
    </xf>
    <xf numFmtId="0" fontId="94" fillId="0" borderId="0" xfId="4" applyFont="1" applyFill="1" applyBorder="1" applyAlignment="1" applyProtection="1">
      <alignment vertical="center"/>
    </xf>
    <xf numFmtId="0" fontId="2" fillId="0" borderId="0" xfId="4" applyFill="1" applyBorder="1" applyAlignment="1" applyProtection="1">
      <alignment vertical="center"/>
    </xf>
    <xf numFmtId="0" fontId="2" fillId="0" borderId="0" xfId="4" applyAlignment="1" applyProtection="1">
      <alignment vertical="center"/>
    </xf>
    <xf numFmtId="0" fontId="67" fillId="2" borderId="0" xfId="0" applyFont="1" applyFill="1" applyBorder="1" applyAlignment="1">
      <alignment vertical="center" wrapText="1"/>
    </xf>
    <xf numFmtId="0" fontId="4" fillId="0" borderId="0" xfId="0" applyFont="1" applyFill="1" applyAlignment="1">
      <alignment vertical="center"/>
    </xf>
    <xf numFmtId="0" fontId="4" fillId="0" borderId="0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 applyAlignment="1">
      <alignment vertical="center"/>
    </xf>
    <xf numFmtId="1" fontId="0" fillId="0" borderId="0" xfId="0" applyNumberFormat="1" applyFill="1" applyAlignment="1">
      <alignment vertical="center"/>
    </xf>
    <xf numFmtId="1" fontId="79" fillId="0" borderId="2" xfId="0" applyNumberFormat="1" applyFont="1" applyFill="1" applyBorder="1" applyAlignment="1">
      <alignment horizontal="center" vertical="center"/>
    </xf>
    <xf numFmtId="1" fontId="14" fillId="0" borderId="0" xfId="0" applyNumberFormat="1" applyFont="1" applyFill="1" applyBorder="1" applyAlignment="1">
      <alignment horizontal="left" vertical="center" wrapText="1"/>
    </xf>
    <xf numFmtId="0" fontId="14" fillId="0" borderId="0" xfId="0" applyFont="1" applyAlignment="1"/>
    <xf numFmtId="0" fontId="14" fillId="0" borderId="0" xfId="0" applyFont="1" applyFill="1" applyBorder="1" applyAlignment="1">
      <alignment horizontal="left" vertical="center" wrapText="1"/>
    </xf>
    <xf numFmtId="0" fontId="16" fillId="14" borderId="2" xfId="0" applyFont="1" applyFill="1" applyBorder="1" applyAlignment="1">
      <alignment horizontal="center" vertical="center" wrapText="1"/>
    </xf>
    <xf numFmtId="9" fontId="4" fillId="0" borderId="0" xfId="0" applyNumberFormat="1" applyFont="1" applyFill="1" applyAlignment="1">
      <alignment vertical="center"/>
    </xf>
    <xf numFmtId="1" fontId="4" fillId="0" borderId="0" xfId="0" applyNumberFormat="1" applyFont="1" applyFill="1" applyBorder="1"/>
    <xf numFmtId="9" fontId="0" fillId="0" borderId="0" xfId="0" applyNumberFormat="1"/>
    <xf numFmtId="9" fontId="23" fillId="2" borderId="0" xfId="0" applyNumberFormat="1" applyFont="1" applyFill="1" applyBorder="1" applyAlignment="1">
      <alignment horizontal="center" vertical="center" wrapText="1"/>
    </xf>
    <xf numFmtId="9" fontId="0" fillId="0" borderId="0" xfId="0" applyNumberFormat="1" applyBorder="1" applyAlignment="1">
      <alignment wrapText="1"/>
    </xf>
    <xf numFmtId="1" fontId="0" fillId="0" borderId="0" xfId="0" applyNumberFormat="1" applyAlignment="1">
      <alignment wrapText="1"/>
    </xf>
    <xf numFmtId="0" fontId="27" fillId="14" borderId="0" xfId="0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center" vertical="center" wrapText="1"/>
    </xf>
    <xf numFmtId="0" fontId="29" fillId="4" borderId="2" xfId="0" applyFont="1" applyFill="1" applyBorder="1" applyAlignment="1">
      <alignment horizontal="center" vertical="center"/>
    </xf>
    <xf numFmtId="0" fontId="100" fillId="0" borderId="0" xfId="0" quotePrefix="1" applyFont="1" applyBorder="1" applyAlignment="1">
      <alignment horizontal="left" vertical="center" wrapText="1"/>
    </xf>
    <xf numFmtId="0" fontId="28" fillId="0" borderId="6" xfId="0" applyFont="1" applyBorder="1" applyAlignment="1">
      <alignment vertical="center"/>
    </xf>
    <xf numFmtId="0" fontId="29" fillId="4" borderId="6" xfId="0" applyFont="1" applyFill="1" applyBorder="1" applyAlignment="1">
      <alignment horizontal="center" vertical="center"/>
    </xf>
    <xf numFmtId="9" fontId="0" fillId="0" borderId="0" xfId="113" applyFont="1"/>
    <xf numFmtId="0" fontId="28" fillId="0" borderId="2" xfId="0" applyFont="1" applyFill="1" applyBorder="1" applyAlignment="1">
      <alignment horizontal="center" vertical="center"/>
    </xf>
    <xf numFmtId="0" fontId="28" fillId="0" borderId="0" xfId="0" applyFont="1" applyFill="1"/>
    <xf numFmtId="1" fontId="79" fillId="0" borderId="7" xfId="0" applyNumberFormat="1" applyFont="1" applyFill="1" applyBorder="1" applyAlignment="1">
      <alignment horizontal="center" vertical="center"/>
    </xf>
    <xf numFmtId="3" fontId="28" fillId="0" borderId="0" xfId="113" applyNumberFormat="1" applyFont="1"/>
    <xf numFmtId="0" fontId="30" fillId="0" borderId="0" xfId="0" applyFont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left" vertical="center" wrapText="1"/>
    </xf>
    <xf numFmtId="0" fontId="17" fillId="0" borderId="0" xfId="0" applyFont="1" applyFill="1" applyBorder="1" applyAlignment="1">
      <alignment horizontal="center" vertical="center"/>
    </xf>
    <xf numFmtId="0" fontId="28" fillId="0" borderId="0" xfId="0" applyFont="1" applyBorder="1" applyAlignment="1">
      <alignment horizontal="center" vertical="center"/>
    </xf>
    <xf numFmtId="0" fontId="16" fillId="0" borderId="0" xfId="0" applyFont="1" applyFill="1" applyAlignment="1"/>
    <xf numFmtId="0" fontId="52" fillId="2" borderId="0" xfId="0" applyFont="1" applyFill="1" applyBorder="1" applyAlignment="1">
      <alignment horizontal="center" vertical="center" wrapText="1"/>
    </xf>
    <xf numFmtId="0" fontId="14" fillId="22" borderId="13" xfId="38" applyFont="1" applyFill="1" applyBorder="1" applyAlignment="1">
      <alignment horizontal="center" vertical="center" wrapText="1"/>
    </xf>
    <xf numFmtId="0" fontId="14" fillId="22" borderId="12" xfId="38" applyFont="1" applyFill="1" applyBorder="1" applyAlignment="1">
      <alignment horizontal="center" vertical="center" textRotation="90" wrapText="1"/>
    </xf>
    <xf numFmtId="0" fontId="17" fillId="22" borderId="2" xfId="39" quotePrefix="1" applyFont="1" applyFill="1" applyBorder="1" applyAlignment="1">
      <alignment horizontal="center" vertical="center" wrapText="1"/>
    </xf>
    <xf numFmtId="0" fontId="17" fillId="22" borderId="2" xfId="38" quotePrefix="1" applyFont="1" applyFill="1" applyBorder="1" applyAlignment="1">
      <alignment horizontal="center" vertical="center" wrapText="1"/>
    </xf>
    <xf numFmtId="0" fontId="14" fillId="22" borderId="13" xfId="39" applyFont="1" applyFill="1" applyBorder="1" applyAlignment="1">
      <alignment horizontal="center" vertical="center" wrapText="1"/>
    </xf>
    <xf numFmtId="0" fontId="14" fillId="22" borderId="2" xfId="39" applyFont="1" applyFill="1" applyBorder="1" applyAlignment="1">
      <alignment horizontal="center" vertical="center" wrapText="1"/>
    </xf>
    <xf numFmtId="1" fontId="17" fillId="22" borderId="2" xfId="39" quotePrefix="1" applyNumberFormat="1" applyFont="1" applyFill="1" applyBorder="1" applyAlignment="1">
      <alignment horizontal="center" vertical="center" wrapText="1"/>
    </xf>
    <xf numFmtId="0" fontId="17" fillId="22" borderId="2" xfId="39" quotePrefix="1" applyNumberFormat="1" applyFont="1" applyFill="1" applyBorder="1" applyAlignment="1">
      <alignment horizontal="center" vertical="center" wrapText="1"/>
    </xf>
    <xf numFmtId="0" fontId="14" fillId="22" borderId="2" xfId="39" applyFont="1" applyFill="1" applyBorder="1" applyAlignment="1">
      <alignment horizontal="center" wrapText="1"/>
    </xf>
    <xf numFmtId="0" fontId="14" fillId="22" borderId="2" xfId="38" applyFont="1" applyFill="1" applyBorder="1" applyAlignment="1">
      <alignment horizontal="center" wrapText="1"/>
    </xf>
    <xf numFmtId="0" fontId="14" fillId="22" borderId="1" xfId="38" applyFont="1" applyFill="1" applyBorder="1" applyAlignment="1">
      <alignment horizontal="center" vertical="center" textRotation="90" wrapText="1"/>
    </xf>
    <xf numFmtId="0" fontId="17" fillId="22" borderId="4" xfId="38" applyFont="1" applyFill="1" applyBorder="1" applyAlignment="1">
      <alignment horizontal="center" vertical="center" wrapText="1"/>
    </xf>
    <xf numFmtId="0" fontId="17" fillId="22" borderId="2" xfId="38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 vertical="center" wrapText="1"/>
    </xf>
    <xf numFmtId="1" fontId="38" fillId="0" borderId="2" xfId="9" applyNumberFormat="1" applyFont="1" applyFill="1" applyBorder="1" applyAlignment="1">
      <alignment horizontal="center" vertical="center"/>
    </xf>
    <xf numFmtId="0" fontId="16" fillId="0" borderId="0" xfId="0" applyFont="1" applyBorder="1" applyAlignment="1">
      <alignment horizontal="left"/>
    </xf>
    <xf numFmtId="0" fontId="16" fillId="0" borderId="0" xfId="0" applyFont="1" applyBorder="1" applyAlignment="1">
      <alignment horizontal="center"/>
    </xf>
    <xf numFmtId="0" fontId="16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2" fillId="0" borderId="0" xfId="4" applyFont="1" applyAlignment="1" applyProtection="1">
      <alignment horizontal="left"/>
    </xf>
    <xf numFmtId="0" fontId="2" fillId="0" borderId="0" xfId="4" applyBorder="1" applyAlignment="1" applyProtection="1">
      <alignment horizontal="left" vertical="center"/>
    </xf>
    <xf numFmtId="0" fontId="2" fillId="0" borderId="0" xfId="4" applyBorder="1" applyAlignment="1" applyProtection="1">
      <alignment horizontal="left"/>
    </xf>
    <xf numFmtId="0" fontId="16" fillId="0" borderId="0" xfId="0" applyFont="1" applyBorder="1" applyAlignment="1">
      <alignment horizontal="center" wrapText="1"/>
    </xf>
    <xf numFmtId="0" fontId="12" fillId="0" borderId="0" xfId="0" applyFont="1" applyBorder="1" applyAlignment="1">
      <alignment horizontal="center" wrapText="1"/>
    </xf>
    <xf numFmtId="0" fontId="60" fillId="0" borderId="0" xfId="0" applyFont="1" applyBorder="1" applyAlignment="1">
      <alignment horizontal="left" vertical="top" wrapText="1"/>
    </xf>
    <xf numFmtId="0" fontId="2" fillId="0" borderId="0" xfId="4" applyBorder="1" applyAlignment="1" applyProtection="1">
      <alignment horizontal="left" vertical="top"/>
    </xf>
    <xf numFmtId="0" fontId="94" fillId="0" borderId="0" xfId="4" applyFont="1" applyFill="1" applyBorder="1" applyAlignment="1" applyProtection="1">
      <alignment horizontal="left" vertical="center"/>
    </xf>
    <xf numFmtId="0" fontId="2" fillId="0" borderId="0" xfId="4" applyFont="1" applyFill="1" applyBorder="1" applyAlignment="1" applyProtection="1">
      <alignment horizontal="left"/>
    </xf>
    <xf numFmtId="0" fontId="18" fillId="6" borderId="4" xfId="0" applyFont="1" applyFill="1" applyBorder="1" applyAlignment="1">
      <alignment horizontal="left" vertical="center" wrapText="1"/>
    </xf>
    <xf numFmtId="0" fontId="61" fillId="0" borderId="0" xfId="4" applyFont="1" applyFill="1" applyBorder="1" applyAlignment="1" applyProtection="1">
      <alignment horizontal="left"/>
    </xf>
    <xf numFmtId="0" fontId="2" fillId="0" borderId="0" xfId="4" applyFont="1" applyFill="1" applyBorder="1" applyAlignment="1" applyProtection="1">
      <alignment vertical="top"/>
    </xf>
    <xf numFmtId="0" fontId="2" fillId="0" borderId="0" xfId="4" applyFont="1" applyBorder="1" applyAlignment="1" applyProtection="1">
      <alignment vertical="center"/>
    </xf>
    <xf numFmtId="0" fontId="61" fillId="0" borderId="0" xfId="4" applyFont="1" applyFill="1" applyBorder="1" applyAlignment="1" applyProtection="1">
      <alignment horizontal="left" vertical="center"/>
    </xf>
    <xf numFmtId="0" fontId="57" fillId="0" borderId="3" xfId="0" applyFont="1" applyBorder="1" applyAlignment="1">
      <alignment horizontal="left" vertical="center" wrapText="1"/>
    </xf>
    <xf numFmtId="0" fontId="57" fillId="0" borderId="1" xfId="0" applyFont="1" applyBorder="1" applyAlignment="1">
      <alignment horizontal="left" vertical="center" wrapText="1"/>
    </xf>
    <xf numFmtId="0" fontId="57" fillId="0" borderId="3" xfId="0" applyFont="1" applyBorder="1" applyAlignment="1">
      <alignment horizontal="center" vertical="center" wrapText="1"/>
    </xf>
    <xf numFmtId="0" fontId="57" fillId="0" borderId="1" xfId="0" applyFont="1" applyBorder="1" applyAlignment="1">
      <alignment horizontal="center" vertical="center" wrapText="1"/>
    </xf>
    <xf numFmtId="0" fontId="50" fillId="2" borderId="0" xfId="0" applyFont="1" applyFill="1" applyBorder="1" applyAlignment="1">
      <alignment horizontal="center" vertical="top" wrapText="1"/>
    </xf>
    <xf numFmtId="0" fontId="56" fillId="2" borderId="0" xfId="0" applyFont="1" applyFill="1" applyBorder="1" applyAlignment="1">
      <alignment horizontal="left" vertical="center"/>
    </xf>
    <xf numFmtId="0" fontId="11" fillId="2" borderId="0" xfId="0" applyFont="1" applyFill="1" applyBorder="1" applyAlignment="1">
      <alignment wrapText="1"/>
    </xf>
    <xf numFmtId="0" fontId="18" fillId="0" borderId="0" xfId="0" applyFont="1" applyFill="1" applyBorder="1" applyAlignment="1">
      <alignment horizontal="left" vertical="center" wrapText="1"/>
    </xf>
    <xf numFmtId="0" fontId="50" fillId="2" borderId="0" xfId="0" applyFont="1" applyFill="1" applyBorder="1" applyAlignment="1">
      <alignment horizontal="left" vertical="top" wrapText="1"/>
    </xf>
    <xf numFmtId="0" fontId="52" fillId="2" borderId="0" xfId="0" applyFont="1" applyFill="1" applyBorder="1" applyAlignment="1">
      <alignment horizontal="center" vertical="center" wrapText="1"/>
    </xf>
    <xf numFmtId="0" fontId="52" fillId="2" borderId="0" xfId="0" applyFont="1" applyFill="1" applyBorder="1" applyAlignment="1">
      <alignment horizontal="center" vertical="top" wrapText="1"/>
    </xf>
    <xf numFmtId="0" fontId="51" fillId="0" borderId="0" xfId="0" applyFont="1" applyBorder="1" applyAlignment="1">
      <alignment horizontal="left"/>
    </xf>
    <xf numFmtId="0" fontId="46" fillId="2" borderId="0" xfId="0" applyFont="1" applyFill="1" applyBorder="1" applyAlignment="1">
      <alignment horizontal="left" vertical="center"/>
    </xf>
    <xf numFmtId="0" fontId="70" fillId="6" borderId="4" xfId="0" applyFont="1" applyFill="1" applyBorder="1" applyAlignment="1">
      <alignment horizontal="left" vertical="center" wrapText="1"/>
    </xf>
    <xf numFmtId="0" fontId="70" fillId="2" borderId="0" xfId="0" applyFont="1" applyFill="1" applyBorder="1" applyAlignment="1">
      <alignment horizontal="center" vertical="top" wrapText="1"/>
    </xf>
    <xf numFmtId="0" fontId="70" fillId="2" borderId="0" xfId="0" applyFont="1" applyFill="1" applyBorder="1" applyAlignment="1">
      <alignment horizontal="left" vertical="top" wrapText="1"/>
    </xf>
    <xf numFmtId="0" fontId="70" fillId="2" borderId="0" xfId="0" applyFont="1" applyFill="1" applyBorder="1" applyAlignment="1">
      <alignment horizontal="center" vertical="center" wrapText="1"/>
    </xf>
    <xf numFmtId="0" fontId="88" fillId="2" borderId="0" xfId="0" applyFont="1" applyFill="1" applyBorder="1" applyAlignment="1">
      <alignment horizontal="center" vertical="top" wrapText="1"/>
    </xf>
    <xf numFmtId="0" fontId="88" fillId="6" borderId="4" xfId="0" applyFont="1" applyFill="1" applyBorder="1" applyAlignment="1">
      <alignment horizontal="left" vertical="center" wrapText="1"/>
    </xf>
    <xf numFmtId="0" fontId="14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justify" vertical="center" wrapText="1"/>
    </xf>
    <xf numFmtId="0" fontId="14" fillId="2" borderId="0" xfId="0" applyFont="1" applyFill="1" applyAlignment="1">
      <alignment horizontal="left" vertical="top" wrapText="1"/>
    </xf>
    <xf numFmtId="0" fontId="17" fillId="2" borderId="0" xfId="0" applyFont="1" applyFill="1" applyAlignment="1">
      <alignment horizontal="left" vertical="center" wrapText="1"/>
    </xf>
    <xf numFmtId="0" fontId="16" fillId="2" borderId="0" xfId="0" applyFont="1" applyFill="1" applyAlignment="1">
      <alignment horizontal="left" vertical="center" wrapText="1" indent="1"/>
    </xf>
    <xf numFmtId="0" fontId="16" fillId="2" borderId="6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left" vertical="center" wrapText="1"/>
    </xf>
    <xf numFmtId="0" fontId="16" fillId="2" borderId="0" xfId="0" applyFont="1" applyFill="1" applyBorder="1" applyAlignment="1">
      <alignment horizontal="left" vertical="center" wrapText="1"/>
    </xf>
    <xf numFmtId="0" fontId="16" fillId="20" borderId="6" xfId="0" applyFont="1" applyFill="1" applyBorder="1" applyAlignment="1">
      <alignment horizontal="center" vertical="center" wrapText="1"/>
    </xf>
    <xf numFmtId="0" fontId="16" fillId="20" borderId="4" xfId="0" applyFont="1" applyFill="1" applyBorder="1" applyAlignment="1">
      <alignment horizontal="center" vertical="center" wrapText="1"/>
    </xf>
    <xf numFmtId="0" fontId="16" fillId="20" borderId="5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6" fillId="9" borderId="4" xfId="0" applyFont="1" applyFill="1" applyBorder="1" applyAlignment="1">
      <alignment horizontal="center" vertical="center" wrapText="1"/>
    </xf>
    <xf numFmtId="0" fontId="16" fillId="9" borderId="5" xfId="0" applyFont="1" applyFill="1" applyBorder="1" applyAlignment="1">
      <alignment horizontal="center" vertical="center" wrapText="1"/>
    </xf>
    <xf numFmtId="0" fontId="16" fillId="2" borderId="0" xfId="0" applyFont="1" applyFill="1" applyAlignment="1">
      <alignment horizontal="right" vertical="center" wrapText="1"/>
    </xf>
    <xf numFmtId="0" fontId="16" fillId="2" borderId="15" xfId="0" applyFont="1" applyFill="1" applyBorder="1" applyAlignment="1">
      <alignment horizontal="right" vertical="center" wrapText="1"/>
    </xf>
    <xf numFmtId="0" fontId="16" fillId="16" borderId="6" xfId="0" applyFont="1" applyFill="1" applyBorder="1" applyAlignment="1">
      <alignment horizontal="center" vertical="center" wrapText="1"/>
    </xf>
    <xf numFmtId="0" fontId="16" fillId="16" borderId="4" xfId="0" applyFont="1" applyFill="1" applyBorder="1" applyAlignment="1">
      <alignment horizontal="center" vertical="center" wrapText="1"/>
    </xf>
    <xf numFmtId="0" fontId="16" fillId="16" borderId="5" xfId="0" applyFont="1" applyFill="1" applyBorder="1" applyAlignment="1">
      <alignment horizontal="center" vertical="center" wrapText="1"/>
    </xf>
    <xf numFmtId="0" fontId="101" fillId="17" borderId="2" xfId="0" applyFont="1" applyFill="1" applyBorder="1" applyAlignment="1">
      <alignment horizontal="center" vertical="center" wrapText="1"/>
    </xf>
    <xf numFmtId="0" fontId="15" fillId="2" borderId="0" xfId="0" applyFont="1" applyFill="1" applyAlignment="1">
      <alignment horizontal="left" wrapText="1"/>
    </xf>
    <xf numFmtId="0" fontId="16" fillId="2" borderId="0" xfId="0" applyFont="1" applyFill="1" applyAlignment="1">
      <alignment vertical="center" wrapText="1"/>
    </xf>
    <xf numFmtId="0" fontId="16" fillId="14" borderId="2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left" wrapText="1"/>
    </xf>
    <xf numFmtId="0" fontId="102" fillId="18" borderId="6" xfId="0" applyFont="1" applyFill="1" applyBorder="1" applyAlignment="1">
      <alignment horizontal="center" vertical="center" wrapText="1"/>
    </xf>
    <xf numFmtId="0" fontId="102" fillId="18" borderId="4" xfId="0" applyFont="1" applyFill="1" applyBorder="1" applyAlignment="1">
      <alignment horizontal="center" vertical="center" wrapText="1"/>
    </xf>
    <xf numFmtId="0" fontId="102" fillId="18" borderId="5" xfId="0" applyFont="1" applyFill="1" applyBorder="1" applyAlignment="1">
      <alignment horizontal="center" vertical="center" wrapText="1"/>
    </xf>
    <xf numFmtId="0" fontId="102" fillId="19" borderId="6" xfId="0" applyFont="1" applyFill="1" applyBorder="1" applyAlignment="1">
      <alignment horizontal="center" vertical="center" wrapText="1"/>
    </xf>
    <xf numFmtId="0" fontId="102" fillId="19" borderId="4" xfId="0" applyFont="1" applyFill="1" applyBorder="1" applyAlignment="1">
      <alignment horizontal="center" vertical="center" wrapText="1"/>
    </xf>
    <xf numFmtId="0" fontId="102" fillId="19" borderId="5" xfId="0" applyFont="1" applyFill="1" applyBorder="1" applyAlignment="1">
      <alignment horizontal="center" vertical="center" wrapText="1"/>
    </xf>
    <xf numFmtId="0" fontId="17" fillId="2" borderId="0" xfId="0" applyFont="1" applyFill="1" applyAlignment="1">
      <alignment vertical="center" wrapText="1"/>
    </xf>
    <xf numFmtId="0" fontId="15" fillId="2" borderId="0" xfId="0" applyFont="1" applyFill="1" applyAlignment="1">
      <alignment horizontal="left" vertical="center" wrapText="1"/>
    </xf>
    <xf numFmtId="0" fontId="15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left" vertical="center" wrapText="1"/>
    </xf>
    <xf numFmtId="0" fontId="14" fillId="2" borderId="0" xfId="0" applyFont="1" applyFill="1" applyAlignment="1">
      <alignment vertical="center" wrapText="1"/>
    </xf>
    <xf numFmtId="0" fontId="88" fillId="6" borderId="3" xfId="0" applyFont="1" applyFill="1" applyBorder="1" applyAlignment="1">
      <alignment horizontal="left" vertical="center" wrapText="1"/>
    </xf>
    <xf numFmtId="0" fontId="88" fillId="6" borderId="1" xfId="0" applyFont="1" applyFill="1" applyBorder="1" applyAlignment="1">
      <alignment horizontal="left" vertical="center" wrapText="1"/>
    </xf>
    <xf numFmtId="0" fontId="16" fillId="2" borderId="0" xfId="0" applyFont="1" applyFill="1" applyAlignment="1">
      <alignment horizontal="left" vertical="top" wrapText="1"/>
    </xf>
    <xf numFmtId="0" fontId="16" fillId="0" borderId="3" xfId="0" applyFont="1" applyBorder="1" applyAlignment="1">
      <alignment horizontal="left" wrapText="1"/>
    </xf>
    <xf numFmtId="0" fontId="16" fillId="2" borderId="0" xfId="0" applyFont="1" applyFill="1" applyAlignment="1">
      <alignment horizontal="center" vertical="top" wrapText="1"/>
    </xf>
    <xf numFmtId="0" fontId="9" fillId="2" borderId="0" xfId="0" applyFont="1" applyFill="1" applyAlignment="1">
      <alignment horizontal="left" vertical="center" wrapText="1"/>
    </xf>
    <xf numFmtId="0" fontId="9" fillId="2" borderId="14" xfId="0" applyFont="1" applyFill="1" applyBorder="1" applyAlignment="1">
      <alignment horizontal="left" vertical="center" wrapText="1"/>
    </xf>
    <xf numFmtId="0" fontId="62" fillId="0" borderId="0" xfId="0" applyFont="1" applyAlignment="1">
      <alignment horizontal="center" wrapText="1"/>
    </xf>
    <xf numFmtId="0" fontId="0" fillId="0" borderId="0" xfId="0" applyAlignment="1">
      <alignment wrapText="1"/>
    </xf>
    <xf numFmtId="0" fontId="10" fillId="2" borderId="0" xfId="0" applyFont="1" applyFill="1"/>
    <xf numFmtId="0" fontId="7" fillId="2" borderId="0" xfId="0" applyFont="1" applyFill="1" applyAlignment="1">
      <alignment wrapText="1"/>
    </xf>
    <xf numFmtId="0" fontId="7" fillId="2" borderId="0" xfId="0" applyFont="1" applyFill="1"/>
    <xf numFmtId="0" fontId="16" fillId="0" borderId="0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/>
    </xf>
    <xf numFmtId="0" fontId="16" fillId="0" borderId="6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5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16" xfId="0" applyFont="1" applyBorder="1" applyAlignment="1">
      <alignment horizontal="center" vertical="center"/>
    </xf>
    <xf numFmtId="0" fontId="16" fillId="0" borderId="9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 wrapText="1"/>
    </xf>
    <xf numFmtId="0" fontId="16" fillId="0" borderId="3" xfId="0" applyFont="1" applyBorder="1" applyAlignment="1">
      <alignment horizontal="center" vertical="center" wrapText="1"/>
    </xf>
    <xf numFmtId="0" fontId="16" fillId="0" borderId="16" xfId="0" applyFont="1" applyBorder="1" applyAlignment="1">
      <alignment horizontal="center" vertical="center" wrapText="1"/>
    </xf>
    <xf numFmtId="0" fontId="16" fillId="0" borderId="9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16" fillId="0" borderId="5" xfId="0" applyFont="1" applyBorder="1" applyAlignment="1">
      <alignment horizontal="center"/>
    </xf>
    <xf numFmtId="0" fontId="17" fillId="0" borderId="3" xfId="0" applyFont="1" applyBorder="1" applyAlignment="1">
      <alignment horizontal="left" vertical="center" indent="1"/>
    </xf>
    <xf numFmtId="0" fontId="16" fillId="0" borderId="8" xfId="0" applyFont="1" applyBorder="1" applyAlignment="1">
      <alignment horizontal="center" wrapText="1"/>
    </xf>
    <xf numFmtId="0" fontId="16" fillId="0" borderId="3" xfId="0" applyFont="1" applyBorder="1" applyAlignment="1">
      <alignment horizontal="center" wrapText="1"/>
    </xf>
    <xf numFmtId="0" fontId="16" fillId="0" borderId="16" xfId="0" applyFont="1" applyBorder="1" applyAlignment="1">
      <alignment horizontal="center" wrapText="1"/>
    </xf>
    <xf numFmtId="0" fontId="16" fillId="0" borderId="9" xfId="0" applyFont="1" applyBorder="1" applyAlignment="1">
      <alignment horizontal="center" wrapText="1"/>
    </xf>
    <xf numFmtId="0" fontId="16" fillId="0" borderId="1" xfId="0" applyFont="1" applyBorder="1" applyAlignment="1">
      <alignment horizontal="center" wrapText="1"/>
    </xf>
    <xf numFmtId="0" fontId="16" fillId="0" borderId="10" xfId="0" applyFont="1" applyBorder="1" applyAlignment="1">
      <alignment horizontal="center" wrapText="1"/>
    </xf>
    <xf numFmtId="0" fontId="16" fillId="0" borderId="2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wrapText="1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left"/>
    </xf>
    <xf numFmtId="0" fontId="16" fillId="0" borderId="0" xfId="0" applyFont="1" applyAlignment="1">
      <alignment horizontal="left" vertical="center" wrapText="1"/>
    </xf>
    <xf numFmtId="0" fontId="17" fillId="0" borderId="2" xfId="0" applyFont="1" applyBorder="1" applyAlignment="1">
      <alignment horizontal="center" vertical="center"/>
    </xf>
    <xf numFmtId="0" fontId="70" fillId="6" borderId="3" xfId="0" applyFont="1" applyFill="1" applyBorder="1" applyAlignment="1">
      <alignment horizontal="left" vertical="center" wrapText="1"/>
    </xf>
    <xf numFmtId="0" fontId="18" fillId="6" borderId="3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57" fillId="6" borderId="1" xfId="0" applyFont="1" applyFill="1" applyBorder="1" applyAlignment="1">
      <alignment horizontal="left" vertical="center"/>
    </xf>
    <xf numFmtId="0" fontId="65" fillId="2" borderId="0" xfId="0" applyFont="1" applyFill="1" applyBorder="1" applyAlignment="1">
      <alignment wrapText="1"/>
    </xf>
    <xf numFmtId="0" fontId="33" fillId="2" borderId="3" xfId="0" applyFont="1" applyFill="1" applyBorder="1" applyAlignment="1">
      <alignment horizontal="left" vertical="center" wrapText="1"/>
    </xf>
    <xf numFmtId="0" fontId="33" fillId="2" borderId="0" xfId="0" applyFont="1" applyFill="1" applyBorder="1" applyAlignment="1">
      <alignment horizontal="left" vertical="center" wrapText="1"/>
    </xf>
    <xf numFmtId="0" fontId="33" fillId="2" borderId="1" xfId="0" applyFont="1" applyFill="1" applyBorder="1" applyAlignment="1">
      <alignment horizontal="left" vertical="center" wrapText="1"/>
    </xf>
    <xf numFmtId="0" fontId="57" fillId="2" borderId="1" xfId="0" applyFont="1" applyFill="1" applyBorder="1" applyAlignment="1">
      <alignment horizontal="center" vertical="top" wrapText="1"/>
    </xf>
    <xf numFmtId="0" fontId="24" fillId="0" borderId="2" xfId="0" applyFont="1" applyBorder="1" applyAlignment="1">
      <alignment horizontal="left" vertical="center"/>
    </xf>
    <xf numFmtId="0" fontId="24" fillId="0" borderId="8" xfId="0" applyFont="1" applyBorder="1" applyAlignment="1">
      <alignment horizontal="left" vertical="center" wrapText="1"/>
    </xf>
    <xf numFmtId="0" fontId="24" fillId="0" borderId="3" xfId="0" applyFont="1" applyBorder="1" applyAlignment="1">
      <alignment horizontal="left" vertical="center" wrapText="1"/>
    </xf>
    <xf numFmtId="0" fontId="24" fillId="0" borderId="16" xfId="0" applyFont="1" applyBorder="1" applyAlignment="1">
      <alignment horizontal="left" vertical="center" wrapText="1"/>
    </xf>
    <xf numFmtId="0" fontId="24" fillId="0" borderId="9" xfId="0" applyFont="1" applyBorder="1" applyAlignment="1">
      <alignment horizontal="left" vertical="center" wrapText="1"/>
    </xf>
    <xf numFmtId="0" fontId="24" fillId="0" borderId="1" xfId="0" applyFont="1" applyBorder="1" applyAlignment="1">
      <alignment horizontal="left" vertical="center" wrapText="1"/>
    </xf>
    <xf numFmtId="0" fontId="24" fillId="0" borderId="10" xfId="0" applyFont="1" applyBorder="1" applyAlignment="1">
      <alignment horizontal="left" vertical="center" wrapText="1"/>
    </xf>
    <xf numFmtId="0" fontId="24" fillId="0" borderId="6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0" fontId="24" fillId="0" borderId="5" xfId="0" applyFont="1" applyBorder="1" applyAlignment="1">
      <alignment horizontal="center" vertical="center" wrapText="1"/>
    </xf>
    <xf numFmtId="0" fontId="24" fillId="0" borderId="2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center"/>
    </xf>
    <xf numFmtId="0" fontId="16" fillId="0" borderId="4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4" fillId="0" borderId="2" xfId="0" quotePrefix="1" applyFont="1" applyBorder="1" applyAlignment="1">
      <alignment horizontal="center" vertical="center" wrapText="1"/>
    </xf>
    <xf numFmtId="0" fontId="14" fillId="0" borderId="6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0" fontId="14" fillId="0" borderId="5" xfId="0" applyFont="1" applyBorder="1" applyAlignment="1">
      <alignment horizontal="left" vertical="center" wrapText="1"/>
    </xf>
    <xf numFmtId="0" fontId="24" fillId="0" borderId="11" xfId="0" applyFont="1" applyBorder="1" applyAlignment="1">
      <alignment horizontal="left" vertical="center" wrapText="1"/>
    </xf>
    <xf numFmtId="0" fontId="24" fillId="0" borderId="0" xfId="0" applyFont="1" applyBorder="1" applyAlignment="1">
      <alignment horizontal="left" vertical="center" wrapText="1"/>
    </xf>
    <xf numFmtId="0" fontId="24" fillId="0" borderId="15" xfId="0" applyFont="1" applyBorder="1" applyAlignment="1">
      <alignment horizontal="left" vertical="center" wrapText="1"/>
    </xf>
    <xf numFmtId="0" fontId="14" fillId="0" borderId="2" xfId="0" applyFont="1" applyBorder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1" fontId="16" fillId="0" borderId="3" xfId="0" applyNumberFormat="1" applyFont="1" applyFill="1" applyBorder="1" applyAlignment="1">
      <alignment horizontal="right" vertical="center" wrapText="1"/>
    </xf>
    <xf numFmtId="0" fontId="24" fillId="0" borderId="2" xfId="0" applyFont="1" applyFill="1" applyBorder="1" applyAlignment="1">
      <alignment horizontal="left"/>
    </xf>
    <xf numFmtId="0" fontId="24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center" vertical="center"/>
    </xf>
    <xf numFmtId="0" fontId="16" fillId="0" borderId="3" xfId="0" applyFont="1" applyBorder="1" applyAlignment="1">
      <alignment horizontal="right" vertical="center" wrapText="1"/>
    </xf>
    <xf numFmtId="0" fontId="19" fillId="0" borderId="0" xfId="0" applyFont="1" applyBorder="1" applyAlignment="1">
      <alignment horizontal="left" vertical="center" wrapText="1" indent="15"/>
    </xf>
    <xf numFmtId="0" fontId="16" fillId="0" borderId="0" xfId="0" applyFont="1" applyFill="1" applyBorder="1" applyAlignment="1">
      <alignment horizontal="left" vertical="center" wrapText="1"/>
    </xf>
    <xf numFmtId="0" fontId="45" fillId="0" borderId="0" xfId="0" applyFont="1" applyFill="1" applyBorder="1" applyAlignment="1">
      <alignment horizontal="center" vertical="center"/>
    </xf>
    <xf numFmtId="0" fontId="100" fillId="0" borderId="0" xfId="0" quotePrefix="1" applyFont="1" applyBorder="1" applyAlignment="1">
      <alignment horizontal="left" vertical="center" wrapText="1"/>
    </xf>
    <xf numFmtId="0" fontId="104" fillId="2" borderId="0" xfId="0" applyFont="1" applyFill="1" applyBorder="1" applyAlignment="1">
      <alignment horizontal="left" vertical="center" wrapText="1"/>
    </xf>
    <xf numFmtId="0" fontId="65" fillId="2" borderId="0" xfId="0" applyFont="1" applyFill="1" applyBorder="1" applyAlignment="1">
      <alignment horizontal="left" vertical="center" wrapText="1"/>
    </xf>
    <xf numFmtId="0" fontId="73" fillId="6" borderId="4" xfId="0" applyFont="1" applyFill="1" applyBorder="1" applyAlignment="1">
      <alignment horizontal="left" vertical="top" wrapText="1"/>
    </xf>
    <xf numFmtId="0" fontId="34" fillId="2" borderId="0" xfId="0" applyFont="1" applyFill="1" applyBorder="1" applyAlignment="1">
      <alignment horizontal="left" vertical="center" wrapText="1"/>
    </xf>
    <xf numFmtId="0" fontId="57" fillId="0" borderId="1" xfId="0" applyFont="1" applyFill="1" applyBorder="1" applyAlignment="1">
      <alignment horizontal="center" vertical="top"/>
    </xf>
    <xf numFmtId="0" fontId="57" fillId="2" borderId="1" xfId="0" applyFont="1" applyFill="1" applyBorder="1" applyAlignment="1">
      <alignment horizontal="center" vertical="top"/>
    </xf>
    <xf numFmtId="0" fontId="74" fillId="0" borderId="2" xfId="0" applyFont="1" applyBorder="1" applyAlignment="1">
      <alignment horizontal="left" vertical="center" wrapText="1"/>
    </xf>
    <xf numFmtId="1" fontId="45" fillId="0" borderId="0" xfId="0" applyNumberFormat="1" applyFont="1" applyFill="1" applyBorder="1" applyAlignment="1">
      <alignment horizontal="center" vertical="top" wrapText="1"/>
    </xf>
    <xf numFmtId="0" fontId="73" fillId="6" borderId="8" xfId="0" applyFont="1" applyFill="1" applyBorder="1" applyAlignment="1">
      <alignment horizontal="left" vertical="center" wrapText="1"/>
    </xf>
    <xf numFmtId="0" fontId="73" fillId="6" borderId="3" xfId="0" applyFont="1" applyFill="1" applyBorder="1" applyAlignment="1">
      <alignment horizontal="left" vertical="center" wrapText="1"/>
    </xf>
    <xf numFmtId="0" fontId="73" fillId="6" borderId="16" xfId="0" applyFont="1" applyFill="1" applyBorder="1" applyAlignment="1">
      <alignment horizontal="left" vertical="center" wrapText="1"/>
    </xf>
    <xf numFmtId="0" fontId="103" fillId="6" borderId="9" xfId="0" applyFont="1" applyFill="1" applyBorder="1" applyAlignment="1">
      <alignment horizontal="left" vertical="center" wrapText="1"/>
    </xf>
    <xf numFmtId="0" fontId="103" fillId="6" borderId="1" xfId="0" applyFont="1" applyFill="1" applyBorder="1" applyAlignment="1">
      <alignment horizontal="left" vertical="center" wrapText="1"/>
    </xf>
    <xf numFmtId="0" fontId="103" fillId="6" borderId="10" xfId="0" applyFont="1" applyFill="1" applyBorder="1" applyAlignment="1">
      <alignment horizontal="left" vertical="center" wrapText="1"/>
    </xf>
    <xf numFmtId="0" fontId="74" fillId="0" borderId="8" xfId="0" applyFont="1" applyBorder="1" applyAlignment="1">
      <alignment horizontal="left" vertical="center" wrapText="1"/>
    </xf>
    <xf numFmtId="0" fontId="74" fillId="0" borderId="3" xfId="0" applyFont="1" applyBorder="1" applyAlignment="1">
      <alignment horizontal="left" vertical="center" wrapText="1"/>
    </xf>
    <xf numFmtId="0" fontId="74" fillId="0" borderId="16" xfId="0" applyFont="1" applyBorder="1" applyAlignment="1">
      <alignment horizontal="left" vertical="center" wrapText="1"/>
    </xf>
    <xf numFmtId="0" fontId="74" fillId="0" borderId="11" xfId="0" applyFont="1" applyBorder="1" applyAlignment="1">
      <alignment horizontal="left" vertical="center" wrapText="1"/>
    </xf>
    <xf numFmtId="0" fontId="74" fillId="0" borderId="0" xfId="0" applyFont="1" applyBorder="1" applyAlignment="1">
      <alignment horizontal="left" vertical="center" wrapText="1"/>
    </xf>
    <xf numFmtId="0" fontId="74" fillId="0" borderId="15" xfId="0" applyFont="1" applyBorder="1" applyAlignment="1">
      <alignment horizontal="left" vertical="center" wrapText="1"/>
    </xf>
    <xf numFmtId="0" fontId="71" fillId="0" borderId="0" xfId="0" applyFont="1" applyFill="1" applyBorder="1" applyAlignment="1">
      <alignment horizontal="center" vertical="center"/>
    </xf>
    <xf numFmtId="0" fontId="12" fillId="2" borderId="0" xfId="0" applyFont="1" applyFill="1" applyBorder="1" applyAlignment="1">
      <alignment horizontal="left" vertical="center" wrapText="1"/>
    </xf>
    <xf numFmtId="0" fontId="84" fillId="6" borderId="4" xfId="0" applyFont="1" applyFill="1" applyBorder="1" applyAlignment="1">
      <alignment horizontal="left" vertical="center" wrapText="1"/>
    </xf>
    <xf numFmtId="1" fontId="76" fillId="0" borderId="11" xfId="0" applyNumberFormat="1" applyFont="1" applyFill="1" applyBorder="1" applyAlignment="1">
      <alignment horizontal="left" vertical="top" wrapText="1"/>
    </xf>
    <xf numFmtId="1" fontId="76" fillId="0" borderId="0" xfId="0" applyNumberFormat="1" applyFont="1" applyFill="1" applyBorder="1" applyAlignment="1">
      <alignment horizontal="left" vertical="top" wrapText="1"/>
    </xf>
    <xf numFmtId="0" fontId="100" fillId="0" borderId="0" xfId="0" applyFont="1" applyBorder="1" applyAlignment="1">
      <alignment horizontal="left" vertical="center" wrapText="1"/>
    </xf>
    <xf numFmtId="0" fontId="84" fillId="6" borderId="3" xfId="0" applyFont="1" applyFill="1" applyBorder="1" applyAlignment="1">
      <alignment horizontal="left" vertical="center" wrapText="1"/>
    </xf>
    <xf numFmtId="0" fontId="84" fillId="6" borderId="0" xfId="0" applyFont="1" applyFill="1" applyBorder="1" applyAlignment="1">
      <alignment horizontal="left" vertical="center" wrapText="1"/>
    </xf>
    <xf numFmtId="0" fontId="28" fillId="0" borderId="0" xfId="0" applyFont="1" applyBorder="1" applyAlignment="1">
      <alignment horizontal="center" vertical="center"/>
    </xf>
    <xf numFmtId="0" fontId="34" fillId="6" borderId="4" xfId="0" applyFont="1" applyFill="1" applyBorder="1" applyAlignment="1">
      <alignment horizontal="left" vertical="center" wrapText="1"/>
    </xf>
    <xf numFmtId="0" fontId="30" fillId="0" borderId="0" xfId="0" applyFont="1" applyBorder="1" applyAlignment="1">
      <alignment horizontal="center" vertical="center" wrapText="1"/>
    </xf>
    <xf numFmtId="1" fontId="14" fillId="0" borderId="3" xfId="0" applyNumberFormat="1" applyFont="1" applyFill="1" applyBorder="1" applyAlignment="1">
      <alignment horizontal="left" vertical="center"/>
    </xf>
    <xf numFmtId="1" fontId="14" fillId="0" borderId="0" xfId="0" applyNumberFormat="1" applyFont="1" applyFill="1" applyBorder="1" applyAlignment="1">
      <alignment horizontal="left" vertical="center"/>
    </xf>
    <xf numFmtId="0" fontId="34" fillId="6" borderId="3" xfId="0" applyFont="1" applyFill="1" applyBorder="1" applyAlignment="1">
      <alignment horizontal="center" vertical="center" wrapText="1"/>
    </xf>
    <xf numFmtId="0" fontId="34" fillId="6" borderId="1" xfId="0" applyFont="1" applyFill="1" applyBorder="1" applyAlignment="1">
      <alignment horizontal="center" vertical="center" wrapText="1"/>
    </xf>
    <xf numFmtId="1" fontId="14" fillId="0" borderId="0" xfId="0" applyNumberFormat="1" applyFont="1" applyFill="1" applyBorder="1" applyAlignment="1">
      <alignment horizontal="left" vertical="center" indent="15"/>
    </xf>
    <xf numFmtId="0" fontId="14" fillId="0" borderId="0" xfId="0" applyFont="1" applyAlignment="1">
      <alignment horizontal="left" indent="15"/>
    </xf>
    <xf numFmtId="0" fontId="14" fillId="0" borderId="0" xfId="0" applyFont="1" applyBorder="1" applyAlignment="1">
      <alignment horizontal="left" indent="15"/>
    </xf>
    <xf numFmtId="0" fontId="30" fillId="0" borderId="1" xfId="0" applyFont="1" applyFill="1" applyBorder="1" applyAlignment="1">
      <alignment horizontal="center" vertical="center"/>
    </xf>
    <xf numFmtId="1" fontId="16" fillId="0" borderId="0" xfId="0" applyNumberFormat="1" applyFont="1" applyFill="1" applyBorder="1" applyAlignment="1">
      <alignment horizontal="left" vertical="center" wrapText="1"/>
    </xf>
    <xf numFmtId="0" fontId="68" fillId="4" borderId="2" xfId="0" applyFont="1" applyFill="1" applyBorder="1" applyAlignment="1">
      <alignment horizontal="center" vertical="center" wrapText="1"/>
    </xf>
    <xf numFmtId="1" fontId="69" fillId="0" borderId="2" xfId="0" applyNumberFormat="1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6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8" xfId="0" applyFont="1" applyFill="1" applyBorder="1" applyAlignment="1">
      <alignment horizontal="center" vertical="center" textRotation="90"/>
    </xf>
    <xf numFmtId="0" fontId="30" fillId="0" borderId="0" xfId="0" applyFont="1" applyFill="1" applyBorder="1" applyAlignment="1">
      <alignment horizontal="center" vertical="center" textRotation="90"/>
    </xf>
    <xf numFmtId="0" fontId="30" fillId="0" borderId="11" xfId="0" applyFont="1" applyFill="1" applyBorder="1" applyAlignment="1">
      <alignment horizontal="center" vertical="center" textRotation="90"/>
    </xf>
    <xf numFmtId="0" fontId="68" fillId="4" borderId="8" xfId="0" applyFont="1" applyFill="1" applyBorder="1" applyAlignment="1">
      <alignment horizontal="center" vertical="center" wrapText="1"/>
    </xf>
    <xf numFmtId="0" fontId="68" fillId="4" borderId="16" xfId="0" applyFont="1" applyFill="1" applyBorder="1" applyAlignment="1">
      <alignment horizontal="center" vertical="center" wrapText="1"/>
    </xf>
    <xf numFmtId="0" fontId="29" fillId="0" borderId="16" xfId="0" applyFont="1" applyFill="1" applyBorder="1" applyAlignment="1">
      <alignment horizontal="center" vertical="center" textRotation="180"/>
    </xf>
    <xf numFmtId="0" fontId="29" fillId="0" borderId="15" xfId="0" applyFont="1" applyFill="1" applyBorder="1" applyAlignment="1">
      <alignment horizontal="center" vertical="center" textRotation="180"/>
    </xf>
    <xf numFmtId="0" fontId="30" fillId="0" borderId="4" xfId="0" applyFont="1" applyFill="1" applyBorder="1" applyAlignment="1">
      <alignment horizontal="center" vertical="center"/>
    </xf>
    <xf numFmtId="0" fontId="68" fillId="4" borderId="13" xfId="0" applyFont="1" applyFill="1" applyBorder="1" applyAlignment="1">
      <alignment horizontal="center" vertical="center" wrapText="1"/>
    </xf>
    <xf numFmtId="1" fontId="69" fillId="0" borderId="0" xfId="0" applyNumberFormat="1" applyFont="1" applyFill="1" applyBorder="1" applyAlignment="1">
      <alignment horizontal="center" vertical="center" wrapText="1"/>
    </xf>
    <xf numFmtId="0" fontId="28" fillId="0" borderId="0" xfId="0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 vertical="center" wrapText="1"/>
    </xf>
    <xf numFmtId="0" fontId="96" fillId="6" borderId="4" xfId="0" applyFont="1" applyFill="1" applyBorder="1" applyAlignment="1">
      <alignment horizontal="left" vertical="center" wrapText="1"/>
    </xf>
    <xf numFmtId="0" fontId="68" fillId="0" borderId="1" xfId="0" applyFont="1" applyFill="1" applyBorder="1" applyAlignment="1">
      <alignment horizontal="center" wrapText="1"/>
    </xf>
    <xf numFmtId="1" fontId="16" fillId="0" borderId="3" xfId="0" applyNumberFormat="1" applyFont="1" applyFill="1" applyBorder="1" applyAlignment="1">
      <alignment horizontal="left" vertical="center" wrapText="1"/>
    </xf>
    <xf numFmtId="0" fontId="30" fillId="0" borderId="8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30" fillId="0" borderId="16" xfId="0" applyFont="1" applyBorder="1" applyAlignment="1">
      <alignment horizontal="center" vertical="center" wrapText="1"/>
    </xf>
    <xf numFmtId="0" fontId="30" fillId="0" borderId="9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0" borderId="10" xfId="0" applyFont="1" applyBorder="1" applyAlignment="1">
      <alignment horizontal="center" vertical="center" wrapText="1"/>
    </xf>
    <xf numFmtId="0" fontId="68" fillId="4" borderId="6" xfId="0" applyFont="1" applyFill="1" applyBorder="1" applyAlignment="1">
      <alignment horizontal="center" vertical="center" wrapText="1"/>
    </xf>
    <xf numFmtId="0" fontId="68" fillId="4" borderId="5" xfId="0" applyFont="1" applyFill="1" applyBorder="1" applyAlignment="1">
      <alignment horizontal="center" vertical="center" wrapText="1"/>
    </xf>
    <xf numFmtId="0" fontId="24" fillId="0" borderId="6" xfId="0" applyFont="1" applyBorder="1" applyAlignment="1">
      <alignment wrapText="1"/>
    </xf>
    <xf numFmtId="0" fontId="24" fillId="0" borderId="4" xfId="0" applyFont="1" applyBorder="1" applyAlignment="1">
      <alignment wrapText="1"/>
    </xf>
    <xf numFmtId="0" fontId="24" fillId="0" borderId="8" xfId="0" applyFont="1" applyBorder="1" applyAlignment="1">
      <alignment horizontal="left" wrapText="1"/>
    </xf>
    <xf numFmtId="0" fontId="24" fillId="0" borderId="3" xfId="0" applyFont="1" applyBorder="1" applyAlignment="1">
      <alignment horizontal="left" wrapText="1"/>
    </xf>
    <xf numFmtId="0" fontId="24" fillId="0" borderId="9" xfId="0" applyFont="1" applyBorder="1" applyAlignment="1">
      <alignment horizontal="left" wrapText="1"/>
    </xf>
    <xf numFmtId="0" fontId="24" fillId="0" borderId="1" xfId="0" applyFont="1" applyBorder="1" applyAlignment="1">
      <alignment horizontal="left" wrapText="1"/>
    </xf>
    <xf numFmtId="0" fontId="24" fillId="0" borderId="6" xfId="0" applyFont="1" applyBorder="1" applyAlignment="1">
      <alignment horizontal="left"/>
    </xf>
    <xf numFmtId="0" fontId="24" fillId="0" borderId="4" xfId="0" applyFont="1" applyBorder="1" applyAlignment="1">
      <alignment horizontal="left"/>
    </xf>
    <xf numFmtId="0" fontId="24" fillId="0" borderId="0" xfId="0" applyFont="1" applyBorder="1" applyAlignment="1">
      <alignment horizontal="left" vertical="center"/>
    </xf>
    <xf numFmtId="0" fontId="70" fillId="6" borderId="1" xfId="0" applyFont="1" applyFill="1" applyBorder="1" applyAlignment="1">
      <alignment horizontal="left" wrapText="1"/>
    </xf>
    <xf numFmtId="0" fontId="24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4" fillId="0" borderId="2" xfId="0" quotePrefix="1" applyFont="1" applyFill="1" applyBorder="1" applyAlignment="1">
      <alignment horizontal="center" vertical="center" wrapText="1"/>
    </xf>
    <xf numFmtId="0" fontId="14" fillId="0" borderId="8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16" xfId="0" applyFont="1" applyBorder="1" applyAlignment="1">
      <alignment horizontal="left" vertical="center" wrapText="1"/>
    </xf>
    <xf numFmtId="0" fontId="14" fillId="0" borderId="9" xfId="0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 wrapText="1"/>
    </xf>
    <xf numFmtId="0" fontId="14" fillId="0" borderId="10" xfId="0" applyFont="1" applyBorder="1" applyAlignment="1">
      <alignment horizontal="left" vertical="center" wrapText="1"/>
    </xf>
    <xf numFmtId="0" fontId="14" fillId="0" borderId="8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top" wrapText="1"/>
    </xf>
    <xf numFmtId="0" fontId="24" fillId="0" borderId="0" xfId="0" applyFont="1" applyBorder="1" applyAlignment="1">
      <alignment horizontal="left" vertical="top" wrapText="1"/>
    </xf>
    <xf numFmtId="0" fontId="24" fillId="0" borderId="9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left" vertical="top" wrapText="1"/>
    </xf>
    <xf numFmtId="0" fontId="24" fillId="0" borderId="3" xfId="0" applyFont="1" applyBorder="1" applyAlignment="1">
      <alignment horizontal="left" vertical="top"/>
    </xf>
    <xf numFmtId="0" fontId="57" fillId="2" borderId="0" xfId="0" applyFont="1" applyFill="1" applyBorder="1" applyAlignment="1">
      <alignment horizontal="center" vertical="top"/>
    </xf>
    <xf numFmtId="0" fontId="57" fillId="6" borderId="3" xfId="0" applyFont="1" applyFill="1" applyBorder="1" applyAlignment="1">
      <alignment horizontal="center" vertical="center"/>
    </xf>
    <xf numFmtId="0" fontId="3" fillId="0" borderId="3" xfId="0" applyFont="1" applyBorder="1"/>
    <xf numFmtId="0" fontId="3" fillId="0" borderId="1" xfId="0" applyFont="1" applyBorder="1"/>
    <xf numFmtId="0" fontId="70" fillId="6" borderId="3" xfId="0" applyFont="1" applyFill="1" applyBorder="1" applyAlignment="1">
      <alignment horizontal="left" wrapText="1"/>
    </xf>
    <xf numFmtId="0" fontId="18" fillId="2" borderId="1" xfId="0" applyFont="1" applyFill="1" applyBorder="1" applyAlignment="1">
      <alignment horizontal="left" vertical="top" wrapText="1"/>
    </xf>
    <xf numFmtId="0" fontId="50" fillId="6" borderId="4" xfId="0" applyFont="1" applyFill="1" applyBorder="1" applyAlignment="1">
      <alignment horizontal="left" vertical="center" wrapText="1"/>
    </xf>
    <xf numFmtId="0" fontId="39" fillId="2" borderId="0" xfId="0" applyFont="1" applyFill="1" applyBorder="1" applyAlignment="1">
      <alignment horizontal="center" vertical="top" wrapText="1"/>
    </xf>
    <xf numFmtId="0" fontId="18" fillId="2" borderId="0" xfId="0" applyFont="1" applyFill="1" applyBorder="1" applyAlignment="1">
      <alignment horizontal="left" vertical="top" wrapText="1"/>
    </xf>
    <xf numFmtId="0" fontId="18" fillId="2" borderId="0" xfId="0" applyFont="1" applyFill="1" applyBorder="1" applyAlignment="1">
      <alignment horizontal="center" vertical="center" wrapText="1"/>
    </xf>
    <xf numFmtId="0" fontId="39" fillId="2" borderId="0" xfId="0" applyFont="1" applyFill="1" applyBorder="1" applyAlignment="1">
      <alignment horizontal="left" vertical="top" wrapText="1"/>
    </xf>
    <xf numFmtId="0" fontId="39" fillId="2" borderId="0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8" borderId="2" xfId="0" applyFont="1" applyFill="1" applyBorder="1" applyAlignment="1">
      <alignment horizontal="center" vertical="center" wrapText="1"/>
    </xf>
    <xf numFmtId="0" fontId="14" fillId="2" borderId="0" xfId="0" applyFont="1" applyFill="1" applyAlignment="1">
      <alignment horizontal="justify" vertical="center" wrapText="1"/>
    </xf>
    <xf numFmtId="0" fontId="55" fillId="6" borderId="4" xfId="0" applyFont="1" applyFill="1" applyBorder="1" applyAlignment="1">
      <alignment horizontal="left" vertical="center" wrapText="1"/>
    </xf>
    <xf numFmtId="0" fontId="16" fillId="2" borderId="15" xfId="0" applyFont="1" applyFill="1" applyBorder="1" applyAlignment="1">
      <alignment horizontal="left" vertical="center" wrapText="1"/>
    </xf>
    <xf numFmtId="0" fontId="16" fillId="11" borderId="6" xfId="0" applyFont="1" applyFill="1" applyBorder="1" applyAlignment="1">
      <alignment horizontal="center" vertical="center" wrapText="1"/>
    </xf>
    <xf numFmtId="0" fontId="16" fillId="11" borderId="5" xfId="0" applyFont="1" applyFill="1" applyBorder="1" applyAlignment="1">
      <alignment horizontal="center" vertical="center" wrapText="1"/>
    </xf>
    <xf numFmtId="0" fontId="16" fillId="10" borderId="6" xfId="0" applyFont="1" applyFill="1" applyBorder="1" applyAlignment="1">
      <alignment horizontal="center" vertical="center" wrapText="1"/>
    </xf>
    <xf numFmtId="0" fontId="16" fillId="10" borderId="5" xfId="0" applyFont="1" applyFill="1" applyBorder="1" applyAlignment="1">
      <alignment horizontal="center" vertical="center" wrapText="1"/>
    </xf>
    <xf numFmtId="0" fontId="16" fillId="0" borderId="11" xfId="0" applyFont="1" applyBorder="1" applyAlignment="1">
      <alignment horizontal="left" vertical="center" wrapText="1"/>
    </xf>
    <xf numFmtId="0" fontId="16" fillId="0" borderId="15" xfId="0" applyFont="1" applyBorder="1" applyAlignment="1">
      <alignment horizontal="left" vertical="center" wrapText="1"/>
    </xf>
    <xf numFmtId="0" fontId="17" fillId="11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6" fillId="5" borderId="6" xfId="0" applyFont="1" applyFill="1" applyBorder="1" applyAlignment="1">
      <alignment horizontal="center" vertical="center" wrapText="1"/>
    </xf>
    <xf numFmtId="0" fontId="16" fillId="5" borderId="5" xfId="0" applyFont="1" applyFill="1" applyBorder="1" applyAlignment="1">
      <alignment horizontal="center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vertical="center" wrapText="1" indent="1"/>
    </xf>
    <xf numFmtId="0" fontId="17" fillId="7" borderId="2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 wrapText="1"/>
    </xf>
    <xf numFmtId="0" fontId="16" fillId="0" borderId="7" xfId="0" applyFont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horizontal="left"/>
    </xf>
    <xf numFmtId="0" fontId="22" fillId="0" borderId="3" xfId="0" applyFont="1" applyBorder="1" applyAlignment="1">
      <alignment horizontal="left" vertical="center"/>
    </xf>
    <xf numFmtId="0" fontId="70" fillId="2" borderId="1" xfId="0" applyFont="1" applyFill="1" applyBorder="1" applyAlignment="1">
      <alignment horizontal="center" vertical="top" wrapText="1"/>
    </xf>
    <xf numFmtId="0" fontId="88" fillId="2" borderId="1" xfId="0" applyFont="1" applyFill="1" applyBorder="1" applyAlignment="1">
      <alignment horizontal="center" vertical="center"/>
    </xf>
    <xf numFmtId="0" fontId="51" fillId="0" borderId="1" xfId="0" applyFont="1" applyBorder="1" applyAlignment="1">
      <alignment horizontal="center"/>
    </xf>
    <xf numFmtId="0" fontId="18" fillId="2" borderId="1" xfId="0" applyFont="1" applyFill="1" applyBorder="1" applyAlignment="1">
      <alignment horizontal="center" vertical="top" wrapText="1"/>
    </xf>
    <xf numFmtId="0" fontId="57" fillId="6" borderId="3" xfId="0" applyFont="1" applyFill="1" applyBorder="1" applyAlignment="1">
      <alignment horizontal="left" vertical="center"/>
    </xf>
    <xf numFmtId="0" fontId="54" fillId="6" borderId="3" xfId="0" applyFont="1" applyFill="1" applyBorder="1" applyAlignment="1">
      <alignment horizontal="left" vertical="center"/>
    </xf>
    <xf numFmtId="0" fontId="54" fillId="6" borderId="1" xfId="0" applyFont="1" applyFill="1" applyBorder="1" applyAlignment="1">
      <alignment horizontal="left" vertical="center"/>
    </xf>
    <xf numFmtId="0" fontId="16" fillId="0" borderId="7" xfId="0" applyFont="1" applyBorder="1" applyAlignment="1">
      <alignment horizontal="left" vertical="center" wrapText="1"/>
    </xf>
    <xf numFmtId="0" fontId="16" fillId="0" borderId="6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center" vertical="center"/>
    </xf>
    <xf numFmtId="0" fontId="16" fillId="0" borderId="8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16" xfId="0" applyFont="1" applyBorder="1" applyAlignment="1">
      <alignment horizontal="left" vertical="center" wrapText="1"/>
    </xf>
    <xf numFmtId="0" fontId="16" fillId="0" borderId="2" xfId="0" applyFont="1" applyFill="1" applyBorder="1" applyAlignment="1">
      <alignment horizontal="left"/>
    </xf>
    <xf numFmtId="0" fontId="17" fillId="0" borderId="4" xfId="0" quotePrefix="1" applyFont="1" applyFill="1" applyBorder="1" applyAlignment="1">
      <alignment horizontal="center" vertical="center" wrapText="1"/>
    </xf>
    <xf numFmtId="0" fontId="17" fillId="0" borderId="5" xfId="0" quotePrefix="1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left" vertical="center" wrapText="1"/>
    </xf>
    <xf numFmtId="0" fontId="16" fillId="0" borderId="4" xfId="0" applyFont="1" applyBorder="1" applyAlignment="1">
      <alignment horizontal="left" vertical="center" wrapText="1"/>
    </xf>
    <xf numFmtId="0" fontId="16" fillId="0" borderId="5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1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wrapText="1"/>
    </xf>
    <xf numFmtId="0" fontId="16" fillId="0" borderId="13" xfId="0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14" fillId="0" borderId="2" xfId="0" applyFont="1" applyFill="1" applyBorder="1" applyAlignment="1">
      <alignment horizontal="left" wrapText="1"/>
    </xf>
    <xf numFmtId="0" fontId="16" fillId="0" borderId="3" xfId="0" applyFont="1" applyFill="1" applyBorder="1" applyAlignment="1" applyProtection="1">
      <alignment horizontal="left" vertical="center"/>
    </xf>
    <xf numFmtId="0" fontId="17" fillId="0" borderId="0" xfId="0" applyFont="1" applyBorder="1" applyAlignment="1">
      <alignment horizontal="center"/>
    </xf>
    <xf numFmtId="1" fontId="38" fillId="0" borderId="17" xfId="9" applyNumberFormat="1" applyFont="1" applyBorder="1" applyAlignment="1">
      <alignment horizontal="center" vertical="center"/>
    </xf>
    <xf numFmtId="1" fontId="38" fillId="0" borderId="3" xfId="9" applyNumberFormat="1" applyFont="1" applyBorder="1" applyAlignment="1">
      <alignment horizontal="center" vertical="center"/>
    </xf>
    <xf numFmtId="1" fontId="38" fillId="0" borderId="16" xfId="9" applyNumberFormat="1" applyFont="1" applyBorder="1" applyAlignment="1">
      <alignment horizontal="center" vertical="center"/>
    </xf>
    <xf numFmtId="1" fontId="38" fillId="0" borderId="18" xfId="9" applyNumberFormat="1" applyFont="1" applyBorder="1" applyAlignment="1">
      <alignment horizontal="center" vertical="center"/>
    </xf>
    <xf numFmtId="1" fontId="38" fillId="0" borderId="1" xfId="9" applyNumberFormat="1" applyFont="1" applyBorder="1" applyAlignment="1">
      <alignment horizontal="center" vertical="center"/>
    </xf>
    <xf numFmtId="1" fontId="38" fillId="0" borderId="10" xfId="9" applyNumberFormat="1" applyFont="1" applyBorder="1" applyAlignment="1">
      <alignment horizontal="center" vertical="center"/>
    </xf>
    <xf numFmtId="1" fontId="38" fillId="0" borderId="2" xfId="9" applyNumberFormat="1" applyFont="1" applyFill="1" applyBorder="1" applyAlignment="1">
      <alignment horizontal="center" vertical="center"/>
    </xf>
    <xf numFmtId="1" fontId="14" fillId="0" borderId="3" xfId="0" applyNumberFormat="1" applyFont="1" applyFill="1" applyBorder="1" applyAlignment="1">
      <alignment horizontal="right" vertical="center"/>
    </xf>
    <xf numFmtId="0" fontId="16" fillId="0" borderId="0" xfId="0" applyFont="1" applyFill="1" applyAlignment="1">
      <alignment horizontal="right"/>
    </xf>
    <xf numFmtId="0" fontId="45" fillId="0" borderId="1" xfId="0" applyFont="1" applyFill="1" applyBorder="1" applyAlignment="1">
      <alignment horizontal="center" vertical="center"/>
    </xf>
    <xf numFmtId="0" fontId="17" fillId="0" borderId="0" xfId="0" applyFont="1" applyFill="1" applyAlignment="1">
      <alignment horizontal="center" vertical="justify" wrapText="1"/>
    </xf>
    <xf numFmtId="0" fontId="17" fillId="0" borderId="4" xfId="0" quotePrefix="1" applyFont="1" applyFill="1" applyBorder="1" applyAlignment="1" applyProtection="1">
      <alignment horizontal="center" vertical="center" wrapText="1"/>
    </xf>
    <xf numFmtId="0" fontId="17" fillId="0" borderId="5" xfId="0" quotePrefix="1" applyFont="1" applyFill="1" applyBorder="1" applyAlignment="1" applyProtection="1">
      <alignment horizontal="center" vertical="center" wrapText="1"/>
    </xf>
    <xf numFmtId="0" fontId="17" fillId="0" borderId="0" xfId="0" applyFont="1" applyFill="1" applyBorder="1" applyAlignment="1">
      <alignment horizontal="center"/>
    </xf>
    <xf numFmtId="1" fontId="79" fillId="0" borderId="8" xfId="0" applyNumberFormat="1" applyFont="1" applyBorder="1" applyAlignment="1">
      <alignment horizontal="center" vertical="center"/>
    </xf>
    <xf numFmtId="1" fontId="79" fillId="0" borderId="3" xfId="0" applyNumberFormat="1" applyFont="1" applyBorder="1" applyAlignment="1">
      <alignment horizontal="center" vertical="center"/>
    </xf>
    <xf numFmtId="1" fontId="79" fillId="0" borderId="16" xfId="0" applyNumberFormat="1" applyFont="1" applyBorder="1" applyAlignment="1">
      <alignment horizontal="center" vertical="center"/>
    </xf>
    <xf numFmtId="1" fontId="79" fillId="0" borderId="9" xfId="0" applyNumberFormat="1" applyFont="1" applyBorder="1" applyAlignment="1">
      <alignment horizontal="center" vertical="center"/>
    </xf>
    <xf numFmtId="1" fontId="79" fillId="0" borderId="1" xfId="0" applyNumberFormat="1" applyFont="1" applyBorder="1" applyAlignment="1">
      <alignment horizontal="center" vertical="center"/>
    </xf>
    <xf numFmtId="1" fontId="79" fillId="0" borderId="10" xfId="0" applyNumberFormat="1" applyFont="1" applyBorder="1" applyAlignment="1">
      <alignment horizontal="center" vertical="center"/>
    </xf>
    <xf numFmtId="0" fontId="56" fillId="2" borderId="0" xfId="0" applyFont="1" applyFill="1" applyBorder="1" applyAlignment="1" applyProtection="1">
      <alignment horizontal="left" vertical="center"/>
      <protection locked="0"/>
    </xf>
    <xf numFmtId="0" fontId="24" fillId="0" borderId="7" xfId="0" applyFont="1" applyBorder="1" applyAlignment="1">
      <alignment horizontal="left" vertical="center" wrapText="1"/>
    </xf>
    <xf numFmtId="0" fontId="55" fillId="6" borderId="3" xfId="0" applyFont="1" applyFill="1" applyBorder="1" applyAlignment="1">
      <alignment horizontal="left" vertical="center"/>
    </xf>
    <xf numFmtId="0" fontId="55" fillId="6" borderId="1" xfId="0" applyFont="1" applyFill="1" applyBorder="1" applyAlignment="1">
      <alignment horizontal="left" vertical="center"/>
    </xf>
    <xf numFmtId="0" fontId="51" fillId="0" borderId="1" xfId="0" applyFont="1" applyBorder="1" applyAlignment="1">
      <alignment horizontal="left"/>
    </xf>
    <xf numFmtId="0" fontId="49" fillId="0" borderId="2" xfId="0" applyFont="1" applyFill="1" applyBorder="1" applyAlignment="1">
      <alignment horizontal="left" wrapText="1"/>
    </xf>
    <xf numFmtId="0" fontId="26" fillId="0" borderId="2" xfId="0" applyFont="1" applyBorder="1" applyAlignment="1">
      <alignment horizontal="left" vertical="center"/>
    </xf>
    <xf numFmtId="0" fontId="16" fillId="0" borderId="7" xfId="0" applyFont="1" applyBorder="1" applyAlignment="1">
      <alignment horizontal="center"/>
    </xf>
    <xf numFmtId="0" fontId="16" fillId="0" borderId="8" xfId="0" applyFont="1" applyBorder="1" applyAlignment="1">
      <alignment horizontal="center"/>
    </xf>
    <xf numFmtId="0" fontId="16" fillId="0" borderId="3" xfId="0" applyFont="1" applyBorder="1" applyAlignment="1">
      <alignment horizontal="center"/>
    </xf>
    <xf numFmtId="0" fontId="16" fillId="0" borderId="16" xfId="0" applyFont="1" applyBorder="1" applyAlignment="1">
      <alignment horizontal="center"/>
    </xf>
    <xf numFmtId="0" fontId="17" fillId="0" borderId="2" xfId="0" applyFont="1" applyFill="1" applyBorder="1" applyAlignment="1">
      <alignment horizontal="center" vertical="center" wrapText="1"/>
    </xf>
    <xf numFmtId="0" fontId="16" fillId="4" borderId="2" xfId="0" applyFont="1" applyFill="1" applyBorder="1" applyAlignment="1">
      <alignment horizontal="center" vertical="center" wrapText="1"/>
    </xf>
    <xf numFmtId="0" fontId="35" fillId="6" borderId="4" xfId="0" applyFont="1" applyFill="1" applyBorder="1" applyAlignment="1">
      <alignment horizontal="left" vertical="center" wrapText="1"/>
    </xf>
    <xf numFmtId="0" fontId="16" fillId="4" borderId="6" xfId="0" applyFont="1" applyFill="1" applyBorder="1" applyAlignment="1">
      <alignment horizontal="center"/>
    </xf>
    <xf numFmtId="0" fontId="16" fillId="4" borderId="4" xfId="0" applyFont="1" applyFill="1" applyBorder="1" applyAlignment="1">
      <alignment horizontal="center"/>
    </xf>
    <xf numFmtId="0" fontId="16" fillId="4" borderId="5" xfId="0" applyFont="1" applyFill="1" applyBorder="1" applyAlignment="1">
      <alignment horizontal="center"/>
    </xf>
    <xf numFmtId="0" fontId="101" fillId="4" borderId="2" xfId="0" applyFont="1" applyFill="1" applyBorder="1" applyAlignment="1">
      <alignment horizontal="left" vertical="center"/>
    </xf>
    <xf numFmtId="1" fontId="24" fillId="0" borderId="8" xfId="54" applyNumberFormat="1" applyFont="1" applyFill="1" applyBorder="1" applyAlignment="1">
      <alignment horizontal="center" vertical="center"/>
    </xf>
    <xf numFmtId="1" fontId="24" fillId="0" borderId="3" xfId="54" applyNumberFormat="1" applyFont="1" applyFill="1" applyBorder="1" applyAlignment="1">
      <alignment horizontal="center" vertical="center"/>
    </xf>
    <xf numFmtId="1" fontId="24" fillId="0" borderId="16" xfId="54" applyNumberFormat="1" applyFont="1" applyFill="1" applyBorder="1" applyAlignment="1">
      <alignment horizontal="center" vertical="center"/>
    </xf>
    <xf numFmtId="1" fontId="24" fillId="0" borderId="9" xfId="54" applyNumberFormat="1" applyFont="1" applyFill="1" applyBorder="1" applyAlignment="1">
      <alignment horizontal="center" vertical="center"/>
    </xf>
    <xf numFmtId="1" fontId="24" fillId="0" borderId="1" xfId="54" applyNumberFormat="1" applyFont="1" applyFill="1" applyBorder="1" applyAlignment="1">
      <alignment horizontal="center" vertical="center"/>
    </xf>
    <xf numFmtId="1" fontId="24" fillId="0" borderId="10" xfId="54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/>
    </xf>
    <xf numFmtId="0" fontId="16" fillId="4" borderId="7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/>
    </xf>
    <xf numFmtId="0" fontId="16" fillId="0" borderId="7" xfId="0" applyFont="1" applyFill="1" applyBorder="1" applyAlignment="1">
      <alignment horizontal="center" vertical="center"/>
    </xf>
    <xf numFmtId="0" fontId="71" fillId="0" borderId="1" xfId="0" applyFont="1" applyFill="1" applyBorder="1" applyAlignment="1">
      <alignment horizontal="center" vertical="center"/>
    </xf>
    <xf numFmtId="0" fontId="16" fillId="4" borderId="2" xfId="0" applyFont="1" applyFill="1" applyBorder="1" applyAlignment="1">
      <alignment horizontal="left" vertical="center"/>
    </xf>
    <xf numFmtId="0" fontId="101" fillId="4" borderId="13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center" vertical="center"/>
    </xf>
    <xf numFmtId="1" fontId="49" fillId="0" borderId="0" xfId="0" applyNumberFormat="1" applyFont="1" applyFill="1" applyBorder="1" applyAlignment="1">
      <alignment horizontal="right" vertical="center"/>
    </xf>
    <xf numFmtId="0" fontId="101" fillId="4" borderId="7" xfId="0" applyFont="1" applyFill="1" applyBorder="1" applyAlignment="1">
      <alignment horizontal="left" vertical="center"/>
    </xf>
    <xf numFmtId="0" fontId="16" fillId="0" borderId="2" xfId="0" applyFont="1" applyFill="1" applyBorder="1" applyAlignment="1">
      <alignment horizontal="center" vertical="center"/>
    </xf>
    <xf numFmtId="0" fontId="101" fillId="9" borderId="6" xfId="0" applyFont="1" applyFill="1" applyBorder="1" applyAlignment="1">
      <alignment horizontal="left" vertical="center"/>
    </xf>
    <xf numFmtId="0" fontId="101" fillId="9" borderId="4" xfId="0" applyFont="1" applyFill="1" applyBorder="1" applyAlignment="1">
      <alignment horizontal="left" vertical="center"/>
    </xf>
    <xf numFmtId="0" fontId="101" fillId="9" borderId="5" xfId="0" applyFont="1" applyFill="1" applyBorder="1" applyAlignment="1">
      <alignment horizontal="left" vertical="center"/>
    </xf>
    <xf numFmtId="0" fontId="16" fillId="4" borderId="6" xfId="0" applyFont="1" applyFill="1" applyBorder="1" applyAlignment="1">
      <alignment horizontal="center" vertical="center"/>
    </xf>
    <xf numFmtId="0" fontId="16" fillId="4" borderId="4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center" vertical="center"/>
    </xf>
    <xf numFmtId="0" fontId="101" fillId="4" borderId="2" xfId="0" applyFont="1" applyFill="1" applyBorder="1" applyAlignment="1">
      <alignment horizontal="left" vertical="center" wrapText="1"/>
    </xf>
    <xf numFmtId="1" fontId="85" fillId="0" borderId="8" xfId="0" applyNumberFormat="1" applyFont="1" applyFill="1" applyBorder="1" applyAlignment="1">
      <alignment horizontal="center" vertical="center"/>
    </xf>
    <xf numFmtId="1" fontId="85" fillId="0" borderId="3" xfId="0" applyNumberFormat="1" applyFont="1" applyFill="1" applyBorder="1" applyAlignment="1">
      <alignment horizontal="center" vertical="center"/>
    </xf>
    <xf numFmtId="1" fontId="85" fillId="0" borderId="16" xfId="0" applyNumberFormat="1" applyFont="1" applyFill="1" applyBorder="1" applyAlignment="1">
      <alignment horizontal="center" vertical="center"/>
    </xf>
    <xf numFmtId="1" fontId="85" fillId="0" borderId="9" xfId="0" applyNumberFormat="1" applyFont="1" applyFill="1" applyBorder="1" applyAlignment="1">
      <alignment horizontal="center" vertical="center"/>
    </xf>
    <xf numFmtId="1" fontId="85" fillId="0" borderId="1" xfId="0" applyNumberFormat="1" applyFont="1" applyFill="1" applyBorder="1" applyAlignment="1">
      <alignment horizontal="center" vertical="center"/>
    </xf>
    <xf numFmtId="1" fontId="85" fillId="0" borderId="10" xfId="0" applyNumberFormat="1" applyFont="1" applyFill="1" applyBorder="1" applyAlignment="1">
      <alignment horizontal="center" vertical="center"/>
    </xf>
    <xf numFmtId="0" fontId="16" fillId="0" borderId="6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/>
    </xf>
    <xf numFmtId="0" fontId="16" fillId="0" borderId="5" xfId="0" applyFont="1" applyFill="1" applyBorder="1" applyAlignment="1">
      <alignment horizontal="center"/>
    </xf>
    <xf numFmtId="0" fontId="16" fillId="0" borderId="4" xfId="0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16" fillId="4" borderId="8" xfId="0" applyFont="1" applyFill="1" applyBorder="1" applyAlignment="1">
      <alignment horizontal="center" vertical="center" wrapText="1"/>
    </xf>
    <xf numFmtId="0" fontId="16" fillId="4" borderId="3" xfId="0" applyFont="1" applyFill="1" applyBorder="1" applyAlignment="1">
      <alignment horizontal="center" vertical="center" wrapText="1"/>
    </xf>
    <xf numFmtId="0" fontId="16" fillId="4" borderId="16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16" fillId="4" borderId="10" xfId="0" applyFont="1" applyFill="1" applyBorder="1" applyAlignment="1">
      <alignment horizontal="center" vertical="center" wrapText="1"/>
    </xf>
    <xf numFmtId="0" fontId="26" fillId="0" borderId="6" xfId="0" applyFont="1" applyBorder="1" applyAlignment="1">
      <alignment horizontal="left" vertical="center"/>
    </xf>
    <xf numFmtId="0" fontId="26" fillId="0" borderId="4" xfId="0" applyFont="1" applyBorder="1" applyAlignment="1">
      <alignment horizontal="left" vertical="center"/>
    </xf>
    <xf numFmtId="0" fontId="26" fillId="0" borderId="5" xfId="0" applyFont="1" applyBorder="1" applyAlignment="1">
      <alignment horizontal="left" vertical="center"/>
    </xf>
    <xf numFmtId="1" fontId="24" fillId="0" borderId="8" xfId="0" applyNumberFormat="1" applyFont="1" applyFill="1" applyBorder="1" applyAlignment="1">
      <alignment horizontal="center" vertical="center"/>
    </xf>
    <xf numFmtId="1" fontId="24" fillId="0" borderId="3" xfId="0" applyNumberFormat="1" applyFont="1" applyFill="1" applyBorder="1" applyAlignment="1">
      <alignment horizontal="center" vertical="center"/>
    </xf>
    <xf numFmtId="1" fontId="24" fillId="0" borderId="16" xfId="0" applyNumberFormat="1" applyFont="1" applyFill="1" applyBorder="1" applyAlignment="1">
      <alignment horizontal="center" vertical="center"/>
    </xf>
    <xf numFmtId="1" fontId="24" fillId="0" borderId="9" xfId="0" applyNumberFormat="1" applyFont="1" applyFill="1" applyBorder="1" applyAlignment="1">
      <alignment horizontal="center" vertical="center"/>
    </xf>
    <xf numFmtId="1" fontId="24" fillId="0" borderId="1" xfId="0" applyNumberFormat="1" applyFont="1" applyFill="1" applyBorder="1" applyAlignment="1">
      <alignment horizontal="center" vertical="center"/>
    </xf>
    <xf numFmtId="1" fontId="24" fillId="0" borderId="10" xfId="0" applyNumberFormat="1" applyFont="1" applyFill="1" applyBorder="1" applyAlignment="1">
      <alignment horizontal="center" vertical="center"/>
    </xf>
    <xf numFmtId="0" fontId="16" fillId="4" borderId="13" xfId="0" applyFont="1" applyFill="1" applyBorder="1" applyAlignment="1">
      <alignment horizontal="left" vertical="center"/>
    </xf>
    <xf numFmtId="0" fontId="16" fillId="4" borderId="7" xfId="0" applyFont="1" applyFill="1" applyBorder="1" applyAlignment="1">
      <alignment horizontal="left" vertical="center"/>
    </xf>
    <xf numFmtId="0" fontId="16" fillId="0" borderId="6" xfId="0" applyFont="1" applyFill="1" applyBorder="1" applyAlignment="1">
      <alignment horizontal="left"/>
    </xf>
    <xf numFmtId="0" fontId="16" fillId="0" borderId="4" xfId="0" applyFont="1" applyFill="1" applyBorder="1" applyAlignment="1">
      <alignment horizontal="left"/>
    </xf>
    <xf numFmtId="0" fontId="16" fillId="0" borderId="5" xfId="0" applyFont="1" applyFill="1" applyBorder="1" applyAlignment="1">
      <alignment horizontal="left"/>
    </xf>
    <xf numFmtId="0" fontId="43" fillId="2" borderId="1" xfId="39" applyFont="1" applyFill="1" applyBorder="1" applyAlignment="1">
      <alignment horizontal="left" wrapText="1"/>
    </xf>
    <xf numFmtId="0" fontId="55" fillId="6" borderId="4" xfId="39" applyFont="1" applyFill="1" applyBorder="1" applyAlignment="1">
      <alignment horizontal="left" vertical="center" wrapText="1"/>
    </xf>
    <xf numFmtId="0" fontId="16" fillId="22" borderId="6" xfId="39" applyFont="1" applyFill="1" applyBorder="1" applyAlignment="1">
      <alignment horizontal="left" vertical="center" wrapText="1"/>
    </xf>
    <xf numFmtId="0" fontId="16" fillId="22" borderId="4" xfId="39" applyFont="1" applyFill="1" applyBorder="1" applyAlignment="1">
      <alignment horizontal="left" vertical="center" wrapText="1"/>
    </xf>
    <xf numFmtId="0" fontId="14" fillId="22" borderId="6" xfId="39" applyFont="1" applyFill="1" applyBorder="1" applyAlignment="1">
      <alignment horizontal="left" vertical="center" wrapText="1"/>
    </xf>
    <xf numFmtId="0" fontId="14" fillId="22" borderId="4" xfId="39" applyFont="1" applyFill="1" applyBorder="1" applyAlignment="1">
      <alignment horizontal="left" vertical="center" wrapText="1"/>
    </xf>
    <xf numFmtId="0" fontId="17" fillId="22" borderId="2" xfId="39" applyFont="1" applyFill="1" applyBorder="1" applyAlignment="1">
      <alignment horizontal="left" vertical="center" wrapText="1"/>
    </xf>
    <xf numFmtId="0" fontId="14" fillId="22" borderId="5" xfId="39" applyFont="1" applyFill="1" applyBorder="1" applyAlignment="1">
      <alignment horizontal="left" vertical="center" wrapText="1"/>
    </xf>
    <xf numFmtId="0" fontId="17" fillId="22" borderId="6" xfId="38" applyFont="1" applyFill="1" applyBorder="1" applyAlignment="1">
      <alignment horizontal="left" vertical="center" wrapText="1"/>
    </xf>
    <xf numFmtId="0" fontId="17" fillId="22" borderId="4" xfId="38" applyFont="1" applyFill="1" applyBorder="1" applyAlignment="1">
      <alignment horizontal="left" vertical="center" wrapText="1"/>
    </xf>
    <xf numFmtId="0" fontId="17" fillId="22" borderId="5" xfId="38" applyFont="1" applyFill="1" applyBorder="1" applyAlignment="1">
      <alignment horizontal="left" vertical="center" wrapText="1"/>
    </xf>
    <xf numFmtId="0" fontId="14" fillId="22" borderId="6" xfId="38" applyFont="1" applyFill="1" applyBorder="1" applyAlignment="1">
      <alignment horizontal="left" vertical="center" wrapText="1"/>
    </xf>
    <xf numFmtId="0" fontId="14" fillId="22" borderId="4" xfId="38" applyFont="1" applyFill="1" applyBorder="1" applyAlignment="1">
      <alignment horizontal="left" vertical="center" wrapText="1"/>
    </xf>
    <xf numFmtId="0" fontId="14" fillId="22" borderId="5" xfId="38" applyFont="1" applyFill="1" applyBorder="1" applyAlignment="1">
      <alignment horizontal="left" vertical="center" wrapText="1"/>
    </xf>
    <xf numFmtId="0" fontId="16" fillId="22" borderId="6" xfId="38" applyFont="1" applyFill="1" applyBorder="1" applyAlignment="1">
      <alignment horizontal="left" vertical="center" wrapText="1"/>
    </xf>
    <xf numFmtId="0" fontId="16" fillId="22" borderId="4" xfId="38" applyFont="1" applyFill="1" applyBorder="1" applyAlignment="1">
      <alignment horizontal="left" vertical="center" wrapText="1"/>
    </xf>
    <xf numFmtId="0" fontId="16" fillId="22" borderId="2" xfId="38" applyFont="1" applyFill="1" applyBorder="1" applyAlignment="1">
      <alignment horizontal="center" vertical="center" wrapText="1"/>
    </xf>
    <xf numFmtId="0" fontId="17" fillId="22" borderId="2" xfId="38" applyFont="1" applyFill="1" applyBorder="1" applyAlignment="1">
      <alignment horizontal="left" vertical="center" wrapText="1"/>
    </xf>
    <xf numFmtId="0" fontId="15" fillId="0" borderId="8" xfId="39" applyFont="1" applyFill="1" applyBorder="1" applyAlignment="1">
      <alignment horizontal="center" vertical="center" wrapText="1"/>
    </xf>
    <xf numFmtId="0" fontId="15" fillId="0" borderId="3" xfId="39" applyFont="1" applyFill="1" applyBorder="1" applyAlignment="1">
      <alignment horizontal="center" vertical="center" wrapText="1"/>
    </xf>
    <xf numFmtId="0" fontId="15" fillId="0" borderId="9" xfId="39" applyFont="1" applyFill="1" applyBorder="1" applyAlignment="1">
      <alignment horizontal="center" vertical="center" wrapText="1"/>
    </xf>
    <xf numFmtId="0" fontId="15" fillId="0" borderId="1" xfId="39" applyFont="1" applyFill="1" applyBorder="1" applyAlignment="1">
      <alignment horizontal="center" vertical="center" wrapText="1"/>
    </xf>
    <xf numFmtId="0" fontId="55" fillId="2" borderId="0" xfId="39" applyFont="1" applyFill="1" applyBorder="1" applyAlignment="1">
      <alignment horizontal="left" vertical="top" wrapText="1"/>
    </xf>
    <xf numFmtId="0" fontId="55" fillId="2" borderId="0" xfId="39" applyFont="1" applyFill="1" applyBorder="1" applyAlignment="1">
      <alignment horizontal="center" vertical="top" wrapText="1"/>
    </xf>
    <xf numFmtId="0" fontId="55" fillId="0" borderId="0" xfId="39" applyFont="1" applyBorder="1" applyAlignment="1">
      <alignment horizontal="center"/>
    </xf>
    <xf numFmtId="0" fontId="55" fillId="2" borderId="0" xfId="39" applyFont="1" applyFill="1" applyBorder="1" applyAlignment="1">
      <alignment horizontal="center" vertical="center" wrapText="1"/>
    </xf>
    <xf numFmtId="0" fontId="15" fillId="0" borderId="16" xfId="39" applyFont="1" applyFill="1" applyBorder="1" applyAlignment="1">
      <alignment horizontal="center" vertical="center" wrapText="1"/>
    </xf>
    <xf numFmtId="0" fontId="15" fillId="0" borderId="10" xfId="39" applyFont="1" applyFill="1" applyBorder="1" applyAlignment="1">
      <alignment horizontal="center" vertical="center" wrapText="1"/>
    </xf>
    <xf numFmtId="0" fontId="17" fillId="0" borderId="2" xfId="39" applyFont="1" applyFill="1" applyBorder="1" applyAlignment="1">
      <alignment vertical="center" wrapText="1"/>
    </xf>
    <xf numFmtId="0" fontId="16" fillId="0" borderId="3" xfId="39" applyFont="1" applyFill="1" applyBorder="1" applyAlignment="1">
      <alignment horizontal="left" vertical="center" wrapText="1"/>
    </xf>
    <xf numFmtId="0" fontId="17" fillId="0" borderId="4" xfId="39" applyFont="1" applyFill="1" applyBorder="1" applyAlignment="1">
      <alignment horizontal="left" vertical="center" wrapText="1"/>
    </xf>
    <xf numFmtId="0" fontId="14" fillId="0" borderId="6" xfId="39" applyFont="1" applyFill="1" applyBorder="1" applyAlignment="1">
      <alignment horizontal="left" vertical="center" wrapText="1"/>
    </xf>
    <xf numFmtId="0" fontId="14" fillId="0" borderId="4" xfId="39" applyFont="1" applyFill="1" applyBorder="1" applyAlignment="1">
      <alignment horizontal="left" vertical="center" wrapText="1"/>
    </xf>
    <xf numFmtId="0" fontId="35" fillId="6" borderId="4" xfId="39" applyFont="1" applyFill="1" applyBorder="1" applyAlignment="1">
      <alignment horizontal="left" vertical="center" wrapText="1"/>
    </xf>
    <xf numFmtId="0" fontId="14" fillId="22" borderId="9" xfId="39" applyFont="1" applyFill="1" applyBorder="1" applyAlignment="1">
      <alignment horizontal="center" vertical="center" wrapText="1"/>
    </xf>
    <xf numFmtId="0" fontId="14" fillId="22" borderId="10" xfId="39" applyFont="1" applyFill="1" applyBorder="1" applyAlignment="1">
      <alignment horizontal="center" vertical="center" wrapText="1"/>
    </xf>
    <xf numFmtId="0" fontId="14" fillId="22" borderId="8" xfId="39" applyFont="1" applyFill="1" applyBorder="1" applyAlignment="1">
      <alignment horizontal="center" vertical="center" wrapText="1"/>
    </xf>
    <xf numFmtId="0" fontId="14" fillId="22" borderId="16" xfId="39" applyFont="1" applyFill="1" applyBorder="1" applyAlignment="1">
      <alignment horizontal="center" vertical="center" wrapText="1"/>
    </xf>
    <xf numFmtId="0" fontId="14" fillId="22" borderId="11" xfId="39" applyFont="1" applyFill="1" applyBorder="1" applyAlignment="1">
      <alignment horizontal="center" vertical="center" wrapText="1"/>
    </xf>
    <xf numFmtId="0" fontId="14" fillId="22" borderId="15" xfId="39" applyFont="1" applyFill="1" applyBorder="1" applyAlignment="1">
      <alignment horizontal="center" vertical="center" wrapText="1"/>
    </xf>
    <xf numFmtId="0" fontId="14" fillId="0" borderId="8" xfId="39" applyFont="1" applyFill="1" applyBorder="1" applyAlignment="1">
      <alignment horizontal="center" vertical="center" wrapText="1"/>
    </xf>
    <xf numFmtId="0" fontId="14" fillId="0" borderId="16" xfId="39" applyFont="1" applyFill="1" applyBorder="1" applyAlignment="1">
      <alignment horizontal="center" vertical="center" wrapText="1"/>
    </xf>
    <xf numFmtId="0" fontId="14" fillId="0" borderId="11" xfId="39" applyFont="1" applyFill="1" applyBorder="1" applyAlignment="1">
      <alignment horizontal="center" vertical="center" wrapText="1"/>
    </xf>
    <xf numFmtId="0" fontId="14" fillId="0" borderId="15" xfId="39" applyFont="1" applyFill="1" applyBorder="1" applyAlignment="1">
      <alignment horizontal="center" vertical="center" wrapText="1"/>
    </xf>
    <xf numFmtId="0" fontId="14" fillId="0" borderId="9" xfId="39" applyFont="1" applyFill="1" applyBorder="1" applyAlignment="1">
      <alignment horizontal="center" vertical="center" wrapText="1"/>
    </xf>
    <xf numFmtId="0" fontId="14" fillId="0" borderId="10" xfId="39" applyFont="1" applyFill="1" applyBorder="1" applyAlignment="1">
      <alignment horizontal="center" vertical="center" wrapText="1"/>
    </xf>
    <xf numFmtId="0" fontId="14" fillId="0" borderId="7" xfId="39" applyFont="1" applyFill="1" applyBorder="1" applyAlignment="1">
      <alignment horizontal="center" vertical="center" wrapText="1"/>
    </xf>
    <xf numFmtId="0" fontId="14" fillId="0" borderId="13" xfId="39" applyFont="1" applyFill="1" applyBorder="1" applyAlignment="1">
      <alignment horizontal="center" vertical="center" wrapText="1"/>
    </xf>
    <xf numFmtId="0" fontId="17" fillId="0" borderId="2" xfId="39" applyFont="1" applyFill="1" applyBorder="1" applyAlignment="1">
      <alignment horizontal="center" vertical="center" wrapText="1"/>
    </xf>
    <xf numFmtId="0" fontId="1" fillId="0" borderId="4" xfId="0" applyFont="1" applyBorder="1"/>
    <xf numFmtId="0" fontId="1" fillId="0" borderId="5" xfId="0" applyFont="1" applyBorder="1"/>
    <xf numFmtId="0" fontId="14" fillId="0" borderId="7" xfId="39" applyFont="1" applyFill="1" applyBorder="1" applyAlignment="1">
      <alignment horizontal="center" vertical="center" textRotation="90" wrapText="1"/>
    </xf>
    <xf numFmtId="0" fontId="14" fillId="0" borderId="12" xfId="39" applyFont="1" applyFill="1" applyBorder="1" applyAlignment="1">
      <alignment horizontal="center" vertical="center" textRotation="90" wrapText="1"/>
    </xf>
    <xf numFmtId="0" fontId="14" fillId="0" borderId="13" xfId="39" applyFont="1" applyFill="1" applyBorder="1" applyAlignment="1">
      <alignment horizontal="center" vertical="center" textRotation="90" wrapText="1"/>
    </xf>
    <xf numFmtId="0" fontId="1" fillId="0" borderId="4" xfId="39" applyFont="1" applyBorder="1"/>
    <xf numFmtId="0" fontId="16" fillId="0" borderId="6" xfId="39" applyFont="1" applyFill="1" applyBorder="1" applyAlignment="1">
      <alignment horizontal="left" vertical="center" wrapText="1"/>
    </xf>
    <xf numFmtId="0" fontId="16" fillId="0" borderId="4" xfId="39" applyFont="1" applyFill="1" applyBorder="1" applyAlignment="1">
      <alignment horizontal="left" vertical="center" wrapText="1"/>
    </xf>
    <xf numFmtId="0" fontId="16" fillId="0" borderId="2" xfId="39" applyFont="1" applyFill="1" applyBorder="1" applyAlignment="1">
      <alignment horizontal="left" vertical="center" wrapText="1"/>
    </xf>
    <xf numFmtId="0" fontId="14" fillId="0" borderId="2" xfId="39" applyFont="1" applyFill="1" applyBorder="1" applyAlignment="1">
      <alignment horizontal="left" vertical="center" wrapText="1"/>
    </xf>
    <xf numFmtId="0" fontId="16" fillId="0" borderId="5" xfId="39" applyFont="1" applyFill="1" applyBorder="1" applyAlignment="1">
      <alignment horizontal="left" vertical="center" wrapText="1"/>
    </xf>
    <xf numFmtId="0" fontId="14" fillId="0" borderId="8" xfId="39" applyFont="1" applyFill="1" applyBorder="1" applyAlignment="1">
      <alignment horizontal="left" vertical="center" wrapText="1"/>
    </xf>
    <xf numFmtId="0" fontId="14" fillId="0" borderId="3" xfId="39" applyFont="1" applyFill="1" applyBorder="1" applyAlignment="1">
      <alignment horizontal="left" vertical="center" wrapText="1"/>
    </xf>
    <xf numFmtId="0" fontId="14" fillId="0" borderId="16" xfId="39" applyFont="1" applyFill="1" applyBorder="1" applyAlignment="1">
      <alignment horizontal="left" vertical="center" wrapText="1"/>
    </xf>
    <xf numFmtId="0" fontId="14" fillId="0" borderId="11" xfId="39" applyFont="1" applyFill="1" applyBorder="1" applyAlignment="1">
      <alignment horizontal="left" vertical="center" wrapText="1"/>
    </xf>
    <xf numFmtId="0" fontId="14" fillId="0" borderId="0" xfId="39" applyFont="1" applyFill="1" applyBorder="1" applyAlignment="1">
      <alignment horizontal="left" vertical="center" wrapText="1"/>
    </xf>
    <xf numFmtId="0" fontId="14" fillId="0" borderId="15" xfId="39" applyFont="1" applyFill="1" applyBorder="1" applyAlignment="1">
      <alignment horizontal="left" vertical="center" wrapText="1"/>
    </xf>
    <xf numFmtId="0" fontId="14" fillId="0" borderId="9" xfId="39" applyFont="1" applyFill="1" applyBorder="1" applyAlignment="1">
      <alignment horizontal="left" vertical="center" wrapText="1"/>
    </xf>
    <xf numFmtId="0" fontId="14" fillId="0" borderId="1" xfId="39" applyFont="1" applyFill="1" applyBorder="1" applyAlignment="1">
      <alignment horizontal="left" vertical="center" wrapText="1"/>
    </xf>
    <xf numFmtId="0" fontId="14" fillId="0" borderId="10" xfId="39" applyFont="1" applyFill="1" applyBorder="1" applyAlignment="1">
      <alignment horizontal="left" vertical="center" wrapText="1"/>
    </xf>
    <xf numFmtId="0" fontId="107" fillId="22" borderId="6" xfId="39" applyFont="1" applyFill="1" applyBorder="1" applyAlignment="1">
      <alignment horizontal="left" vertical="center" wrapText="1"/>
    </xf>
    <xf numFmtId="0" fontId="107" fillId="22" borderId="4" xfId="39" applyFont="1" applyFill="1" applyBorder="1" applyAlignment="1">
      <alignment horizontal="left" vertical="center" wrapText="1"/>
    </xf>
    <xf numFmtId="0" fontId="16" fillId="22" borderId="2" xfId="39" applyFont="1" applyFill="1" applyBorder="1" applyAlignment="1">
      <alignment horizontal="left" vertical="center" wrapText="1"/>
    </xf>
    <xf numFmtId="0" fontId="14" fillId="0" borderId="5" xfId="39" applyFont="1" applyFill="1" applyBorder="1" applyAlignment="1">
      <alignment horizontal="left" vertical="center" wrapText="1"/>
    </xf>
    <xf numFmtId="0" fontId="14" fillId="0" borderId="2" xfId="39" applyFont="1" applyFill="1" applyBorder="1" applyAlignment="1">
      <alignment horizontal="center" vertical="center" wrapText="1"/>
    </xf>
    <xf numFmtId="0" fontId="107" fillId="22" borderId="5" xfId="39" applyFont="1" applyFill="1" applyBorder="1" applyAlignment="1">
      <alignment horizontal="left" vertical="center" wrapText="1"/>
    </xf>
    <xf numFmtId="0" fontId="107" fillId="22" borderId="2" xfId="39" applyFont="1" applyFill="1" applyBorder="1" applyAlignment="1">
      <alignment horizontal="left" vertical="center" wrapText="1"/>
    </xf>
    <xf numFmtId="0" fontId="14" fillId="0" borderId="6" xfId="38" applyFont="1" applyFill="1" applyBorder="1" applyAlignment="1">
      <alignment horizontal="center" vertical="center" wrapText="1"/>
    </xf>
    <xf numFmtId="0" fontId="14" fillId="0" borderId="5" xfId="38" applyFont="1" applyFill="1" applyBorder="1" applyAlignment="1">
      <alignment horizontal="center" vertical="center" wrapText="1"/>
    </xf>
    <xf numFmtId="0" fontId="72" fillId="0" borderId="6" xfId="38" applyFont="1" applyFill="1" applyBorder="1" applyAlignment="1">
      <alignment horizontal="left" vertical="center" wrapText="1"/>
    </xf>
    <xf numFmtId="0" fontId="72" fillId="0" borderId="4" xfId="38" applyFont="1" applyFill="1" applyBorder="1" applyAlignment="1">
      <alignment horizontal="left" vertical="center" wrapText="1"/>
    </xf>
    <xf numFmtId="0" fontId="72" fillId="0" borderId="5" xfId="38" applyFont="1" applyFill="1" applyBorder="1" applyAlignment="1">
      <alignment horizontal="left" vertical="center" wrapText="1"/>
    </xf>
    <xf numFmtId="0" fontId="16" fillId="0" borderId="6" xfId="38" applyFont="1" applyFill="1" applyBorder="1" applyAlignment="1">
      <alignment horizontal="left" vertical="center" wrapText="1"/>
    </xf>
    <xf numFmtId="0" fontId="16" fillId="0" borderId="4" xfId="38" applyFont="1" applyFill="1" applyBorder="1" applyAlignment="1">
      <alignment horizontal="left" vertical="center" wrapText="1"/>
    </xf>
    <xf numFmtId="0" fontId="16" fillId="0" borderId="5" xfId="38" applyFont="1" applyFill="1" applyBorder="1" applyAlignment="1">
      <alignment horizontal="left" vertical="center" wrapText="1"/>
    </xf>
    <xf numFmtId="0" fontId="14" fillId="22" borderId="9" xfId="39" applyFont="1" applyFill="1" applyBorder="1" applyAlignment="1">
      <alignment horizontal="left" vertical="center" wrapText="1"/>
    </xf>
    <xf numFmtId="0" fontId="14" fillId="22" borderId="1" xfId="39" applyFont="1" applyFill="1" applyBorder="1" applyAlignment="1">
      <alignment horizontal="left" vertical="center" wrapText="1"/>
    </xf>
    <xf numFmtId="0" fontId="14" fillId="22" borderId="10" xfId="39" applyFont="1" applyFill="1" applyBorder="1" applyAlignment="1">
      <alignment horizontal="left" vertical="center" wrapText="1"/>
    </xf>
    <xf numFmtId="0" fontId="14" fillId="22" borderId="7" xfId="39" applyFont="1" applyFill="1" applyBorder="1" applyAlignment="1">
      <alignment horizontal="center" vertical="center" textRotation="90" wrapText="1"/>
    </xf>
    <xf numFmtId="0" fontId="14" fillId="22" borderId="12" xfId="39" applyFont="1" applyFill="1" applyBorder="1" applyAlignment="1">
      <alignment horizontal="center" vertical="center" textRotation="90" wrapText="1"/>
    </xf>
    <xf numFmtId="0" fontId="14" fillId="22" borderId="13" xfId="39" applyFont="1" applyFill="1" applyBorder="1" applyAlignment="1">
      <alignment horizontal="center" vertical="center" textRotation="90" wrapText="1"/>
    </xf>
    <xf numFmtId="0" fontId="16" fillId="22" borderId="9" xfId="39" applyFont="1" applyFill="1" applyBorder="1" applyAlignment="1">
      <alignment horizontal="left" vertical="center" wrapText="1"/>
    </xf>
    <xf numFmtId="0" fontId="16" fillId="22" borderId="1" xfId="39" applyFont="1" applyFill="1" applyBorder="1" applyAlignment="1">
      <alignment horizontal="left" vertical="center" wrapText="1"/>
    </xf>
    <xf numFmtId="0" fontId="14" fillId="22" borderId="2" xfId="39" applyFont="1" applyFill="1" applyBorder="1" applyAlignment="1">
      <alignment horizontal="center" vertical="center" wrapText="1"/>
    </xf>
    <xf numFmtId="0" fontId="16" fillId="22" borderId="2" xfId="38" applyFont="1" applyFill="1" applyBorder="1" applyAlignment="1">
      <alignment horizontal="left" vertical="center" wrapText="1"/>
    </xf>
    <xf numFmtId="1" fontId="16" fillId="0" borderId="6" xfId="0" applyNumberFormat="1" applyFont="1" applyFill="1" applyBorder="1" applyAlignment="1">
      <alignment horizontal="center" vertical="center" wrapText="1"/>
    </xf>
    <xf numFmtId="1" fontId="16" fillId="0" borderId="4" xfId="0" applyNumberFormat="1" applyFont="1" applyFill="1" applyBorder="1" applyAlignment="1">
      <alignment horizontal="center" vertical="center" wrapText="1"/>
    </xf>
    <xf numFmtId="1" fontId="16" fillId="0" borderId="5" xfId="0" applyNumberFormat="1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left" vertical="center" wrapText="1"/>
    </xf>
    <xf numFmtId="0" fontId="14" fillId="0" borderId="4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horizontal="left" vertical="center" wrapText="1"/>
    </xf>
    <xf numFmtId="0" fontId="16" fillId="21" borderId="2" xfId="0" applyFont="1" applyFill="1" applyBorder="1" applyAlignment="1">
      <alignment horizontal="left" vertical="center" wrapText="1"/>
    </xf>
    <xf numFmtId="0" fontId="27" fillId="14" borderId="7" xfId="0" applyFont="1" applyFill="1" applyBorder="1" applyAlignment="1">
      <alignment horizontal="center" vertical="center" wrapText="1"/>
    </xf>
    <xf numFmtId="0" fontId="27" fillId="14" borderId="12" xfId="0" applyFont="1" applyFill="1" applyBorder="1" applyAlignment="1">
      <alignment horizontal="center" vertical="center" wrapText="1"/>
    </xf>
    <xf numFmtId="0" fontId="27" fillId="0" borderId="7" xfId="0" applyFont="1" applyFill="1" applyBorder="1" applyAlignment="1">
      <alignment horizontal="center" vertical="center" wrapText="1"/>
    </xf>
    <xf numFmtId="0" fontId="27" fillId="0" borderId="12" xfId="0" applyFont="1" applyFill="1" applyBorder="1" applyAlignment="1">
      <alignment horizontal="center" vertical="center" wrapText="1"/>
    </xf>
    <xf numFmtId="0" fontId="16" fillId="21" borderId="2" xfId="0" applyFont="1" applyFill="1" applyBorder="1" applyAlignment="1">
      <alignment horizontal="center" vertical="center" wrapText="1"/>
    </xf>
    <xf numFmtId="1" fontId="17" fillId="0" borderId="6" xfId="0" applyNumberFormat="1" applyFont="1" applyFill="1" applyBorder="1" applyAlignment="1">
      <alignment horizontal="center" vertical="center" wrapText="1"/>
    </xf>
    <xf numFmtId="1" fontId="17" fillId="0" borderId="4" xfId="0" applyNumberFormat="1" applyFont="1" applyFill="1" applyBorder="1" applyAlignment="1">
      <alignment horizontal="center" vertical="center" wrapText="1"/>
    </xf>
    <xf numFmtId="1" fontId="17" fillId="0" borderId="5" xfId="0" applyNumberFormat="1" applyFont="1" applyFill="1" applyBorder="1" applyAlignment="1">
      <alignment horizontal="center" vertical="center" wrapText="1"/>
    </xf>
    <xf numFmtId="0" fontId="49" fillId="0" borderId="2" xfId="0" applyFont="1" applyFill="1" applyBorder="1" applyAlignment="1">
      <alignment horizontal="left" vertical="center" wrapText="1"/>
    </xf>
    <xf numFmtId="0" fontId="105" fillId="0" borderId="2" xfId="0" applyFont="1" applyFill="1" applyBorder="1" applyAlignment="1">
      <alignment horizontal="center" vertical="center" wrapText="1"/>
    </xf>
    <xf numFmtId="0" fontId="105" fillId="0" borderId="2" xfId="0" applyFont="1" applyFill="1" applyBorder="1" applyAlignment="1">
      <alignment horizontal="left" vertical="center" wrapText="1"/>
    </xf>
    <xf numFmtId="0" fontId="49" fillId="0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6" fillId="0" borderId="0" xfId="0" applyFont="1" applyFill="1" applyBorder="1" applyAlignment="1">
      <alignment horizontal="left" wrapText="1"/>
    </xf>
    <xf numFmtId="0" fontId="49" fillId="0" borderId="0" xfId="0" applyFont="1" applyFill="1" applyBorder="1" applyAlignment="1">
      <alignment horizontal="left" vertical="center" wrapText="1"/>
    </xf>
    <xf numFmtId="0" fontId="17" fillId="0" borderId="2" xfId="0" quotePrefix="1" applyFont="1" applyFill="1" applyBorder="1" applyAlignment="1">
      <alignment horizontal="center" vertical="center" wrapText="1"/>
    </xf>
    <xf numFmtId="0" fontId="81" fillId="0" borderId="0" xfId="0" applyFont="1" applyFill="1" applyBorder="1" applyAlignment="1">
      <alignment horizontal="left" vertical="top" wrapText="1"/>
    </xf>
    <xf numFmtId="0" fontId="54" fillId="6" borderId="6" xfId="0" applyFont="1" applyFill="1" applyBorder="1" applyAlignment="1">
      <alignment horizontal="center" vertical="center" wrapText="1"/>
    </xf>
    <xf numFmtId="0" fontId="54" fillId="6" borderId="4" xfId="0" applyFont="1" applyFill="1" applyBorder="1" applyAlignment="1">
      <alignment horizontal="center" vertical="center" wrapText="1"/>
    </xf>
    <xf numFmtId="0" fontId="54" fillId="6" borderId="5" xfId="0" applyFont="1" applyFill="1" applyBorder="1" applyAlignment="1">
      <alignment horizontal="center" vertical="center" wrapText="1"/>
    </xf>
    <xf numFmtId="0" fontId="63" fillId="0" borderId="2" xfId="0" applyFont="1" applyFill="1" applyBorder="1" applyAlignment="1">
      <alignment horizontal="center" vertical="center" textRotation="90" wrapText="1"/>
    </xf>
    <xf numFmtId="0" fontId="64" fillId="0" borderId="2" xfId="0" applyFont="1" applyFill="1" applyBorder="1" applyAlignment="1">
      <alignment horizontal="center" vertical="center" wrapText="1"/>
    </xf>
    <xf numFmtId="0" fontId="106" fillId="2" borderId="0" xfId="0" applyFont="1" applyFill="1" applyBorder="1" applyAlignment="1">
      <alignment horizontal="center" wrapText="1"/>
    </xf>
    <xf numFmtId="0" fontId="15" fillId="0" borderId="2" xfId="0" applyFont="1" applyFill="1" applyBorder="1" applyAlignment="1">
      <alignment horizontal="center" vertical="center" textRotation="90" wrapText="1"/>
    </xf>
    <xf numFmtId="0" fontId="64" fillId="0" borderId="6" xfId="0" applyFont="1" applyFill="1" applyBorder="1" applyAlignment="1">
      <alignment horizontal="center" vertical="center" wrapText="1"/>
    </xf>
    <xf numFmtId="0" fontId="64" fillId="0" borderId="4" xfId="0" applyFont="1" applyFill="1" applyBorder="1" applyAlignment="1">
      <alignment horizontal="center" vertical="center" wrapText="1"/>
    </xf>
    <xf numFmtId="0" fontId="57" fillId="2" borderId="0" xfId="0" applyFont="1" applyFill="1" applyBorder="1" applyAlignment="1">
      <alignment horizontal="center" vertical="top" wrapText="1"/>
    </xf>
    <xf numFmtId="0" fontId="16" fillId="0" borderId="6" xfId="0" applyFont="1" applyFill="1" applyBorder="1" applyAlignment="1">
      <alignment horizontal="center" vertical="center" wrapText="1"/>
    </xf>
    <xf numFmtId="0" fontId="16" fillId="0" borderId="6" xfId="0" applyFont="1" applyFill="1" applyBorder="1" applyAlignment="1">
      <alignment horizontal="left" vertical="center" wrapText="1"/>
    </xf>
    <xf numFmtId="0" fontId="57" fillId="2" borderId="0" xfId="0" applyFont="1" applyFill="1" applyBorder="1" applyAlignment="1">
      <alignment horizontal="center" vertical="center" wrapText="1"/>
    </xf>
    <xf numFmtId="0" fontId="64" fillId="0" borderId="5" xfId="0" applyFont="1" applyFill="1" applyBorder="1" applyAlignment="1">
      <alignment horizontal="center" vertical="center" wrapText="1"/>
    </xf>
    <xf numFmtId="0" fontId="28" fillId="0" borderId="8" xfId="0" applyFont="1" applyFill="1" applyBorder="1" applyAlignment="1">
      <alignment horizontal="left" vertical="center" wrapText="1"/>
    </xf>
    <xf numFmtId="0" fontId="28" fillId="0" borderId="3" xfId="0" applyFont="1" applyFill="1" applyBorder="1" applyAlignment="1">
      <alignment horizontal="left" vertical="center" wrapText="1"/>
    </xf>
    <xf numFmtId="0" fontId="28" fillId="0" borderId="16" xfId="0" applyFont="1" applyFill="1" applyBorder="1" applyAlignment="1">
      <alignment horizontal="left" vertical="center" wrapText="1"/>
    </xf>
    <xf numFmtId="0" fontId="28" fillId="0" borderId="11" xfId="0" applyFont="1" applyFill="1" applyBorder="1" applyAlignment="1">
      <alignment horizontal="left" vertical="center" wrapText="1"/>
    </xf>
    <xf numFmtId="0" fontId="28" fillId="0" borderId="0" xfId="0" applyFont="1" applyFill="1" applyBorder="1" applyAlignment="1">
      <alignment horizontal="left" vertical="center" wrapText="1"/>
    </xf>
    <xf numFmtId="0" fontId="28" fillId="0" borderId="15" xfId="0" applyFont="1" applyFill="1" applyBorder="1" applyAlignment="1">
      <alignment horizontal="left" vertical="center" wrapText="1"/>
    </xf>
    <xf numFmtId="1" fontId="16" fillId="0" borderId="8" xfId="0" applyNumberFormat="1" applyFont="1" applyFill="1" applyBorder="1" applyAlignment="1">
      <alignment horizontal="center" vertical="center" wrapText="1"/>
    </xf>
    <xf numFmtId="1" fontId="16" fillId="0" borderId="3" xfId="0" applyNumberFormat="1" applyFont="1" applyFill="1" applyBorder="1" applyAlignment="1">
      <alignment horizontal="center" vertical="center" wrapText="1"/>
    </xf>
    <xf numFmtId="1" fontId="16" fillId="0" borderId="16" xfId="0" applyNumberFormat="1" applyFont="1" applyFill="1" applyBorder="1" applyAlignment="1">
      <alignment horizontal="center" vertical="center" wrapText="1"/>
    </xf>
    <xf numFmtId="1" fontId="16" fillId="0" borderId="11" xfId="0" applyNumberFormat="1" applyFont="1" applyFill="1" applyBorder="1" applyAlignment="1">
      <alignment horizontal="center" vertical="center" wrapText="1"/>
    </xf>
    <xf numFmtId="1" fontId="16" fillId="0" borderId="0" xfId="0" applyNumberFormat="1" applyFont="1" applyFill="1" applyBorder="1" applyAlignment="1">
      <alignment horizontal="center" vertical="center" wrapText="1"/>
    </xf>
    <xf numFmtId="1" fontId="16" fillId="0" borderId="15" xfId="0" applyNumberFormat="1" applyFont="1" applyFill="1" applyBorder="1" applyAlignment="1">
      <alignment horizontal="center" vertical="center" wrapText="1"/>
    </xf>
    <xf numFmtId="0" fontId="63" fillId="0" borderId="7" xfId="0" applyFont="1" applyFill="1" applyBorder="1" applyAlignment="1">
      <alignment horizontal="center" vertical="center" textRotation="90" wrapText="1"/>
    </xf>
    <xf numFmtId="0" fontId="63" fillId="0" borderId="12" xfId="0" applyFont="1" applyFill="1" applyBorder="1" applyAlignment="1">
      <alignment horizontal="center" vertical="center" textRotation="90" wrapText="1"/>
    </xf>
    <xf numFmtId="0" fontId="63" fillId="0" borderId="13" xfId="0" applyFont="1" applyFill="1" applyBorder="1" applyAlignment="1">
      <alignment horizontal="center" vertical="center" textRotation="90" wrapText="1"/>
    </xf>
    <xf numFmtId="0" fontId="16" fillId="0" borderId="2" xfId="0" applyFont="1" applyFill="1" applyBorder="1" applyAlignment="1">
      <alignment horizontal="left" vertical="center" wrapText="1"/>
    </xf>
    <xf numFmtId="0" fontId="54" fillId="6" borderId="9" xfId="0" applyFont="1" applyFill="1" applyBorder="1" applyAlignment="1">
      <alignment horizontal="center" vertical="center" wrapText="1"/>
    </xf>
    <xf numFmtId="0" fontId="54" fillId="6" borderId="1" xfId="0" applyFont="1" applyFill="1" applyBorder="1" applyAlignment="1">
      <alignment horizontal="center" vertical="center" wrapText="1"/>
    </xf>
    <xf numFmtId="0" fontId="54" fillId="6" borderId="10" xfId="0" applyFont="1" applyFill="1" applyBorder="1" applyAlignment="1">
      <alignment horizontal="center" vertical="center" wrapText="1"/>
    </xf>
    <xf numFmtId="0" fontId="49" fillId="0" borderId="6" xfId="0" applyFont="1" applyFill="1" applyBorder="1" applyAlignment="1">
      <alignment horizontal="left" vertical="center" wrapText="1"/>
    </xf>
    <xf numFmtId="0" fontId="49" fillId="0" borderId="4" xfId="0" applyFont="1" applyFill="1" applyBorder="1" applyAlignment="1">
      <alignment horizontal="left" vertical="center" wrapText="1"/>
    </xf>
    <xf numFmtId="0" fontId="49" fillId="0" borderId="5" xfId="0" applyFont="1" applyFill="1" applyBorder="1" applyAlignment="1">
      <alignment horizontal="left" vertical="center" wrapText="1"/>
    </xf>
    <xf numFmtId="0" fontId="82" fillId="0" borderId="0" xfId="0" applyFont="1" applyFill="1" applyBorder="1" applyAlignment="1">
      <alignment horizontal="center" vertical="top" wrapText="1"/>
    </xf>
    <xf numFmtId="0" fontId="82" fillId="0" borderId="0" xfId="0" applyFont="1" applyFill="1" applyBorder="1" applyAlignment="1">
      <alignment horizontal="left" vertical="top" wrapText="1"/>
    </xf>
    <xf numFmtId="0" fontId="54" fillId="6" borderId="6" xfId="0" applyFont="1" applyFill="1" applyBorder="1" applyAlignment="1">
      <alignment horizontal="center" vertical="center"/>
    </xf>
    <xf numFmtId="0" fontId="54" fillId="6" borderId="4" xfId="0" applyFont="1" applyFill="1" applyBorder="1" applyAlignment="1">
      <alignment horizontal="center" vertical="center"/>
    </xf>
    <xf numFmtId="0" fontId="54" fillId="6" borderId="5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left" vertical="center" wrapText="1"/>
    </xf>
    <xf numFmtId="0" fontId="54" fillId="6" borderId="8" xfId="0" applyFont="1" applyFill="1" applyBorder="1" applyAlignment="1">
      <alignment horizontal="center" vertical="center" wrapText="1"/>
    </xf>
    <xf numFmtId="0" fontId="54" fillId="6" borderId="3" xfId="0" applyFont="1" applyFill="1" applyBorder="1" applyAlignment="1">
      <alignment horizontal="center" vertical="center" wrapText="1"/>
    </xf>
    <xf numFmtId="0" fontId="54" fillId="6" borderId="16" xfId="0" applyFont="1" applyFill="1" applyBorder="1" applyAlignment="1">
      <alignment horizontal="center" vertical="center" wrapText="1"/>
    </xf>
    <xf numFmtId="1" fontId="69" fillId="0" borderId="6" xfId="0" applyNumberFormat="1" applyFont="1" applyFill="1" applyBorder="1" applyAlignment="1">
      <alignment horizontal="center" vertical="center" wrapText="1"/>
    </xf>
    <xf numFmtId="1" fontId="69" fillId="0" borderId="5" xfId="0" applyNumberFormat="1" applyFont="1" applyFill="1" applyBorder="1" applyAlignment="1">
      <alignment horizontal="center" vertical="center" wrapText="1"/>
    </xf>
    <xf numFmtId="1" fontId="16" fillId="0" borderId="2" xfId="0" applyNumberFormat="1" applyFont="1" applyFill="1" applyBorder="1" applyAlignment="1">
      <alignment horizontal="center" vertical="center" wrapText="1"/>
    </xf>
    <xf numFmtId="2" fontId="16" fillId="0" borderId="5" xfId="0" applyNumberFormat="1" applyFont="1" applyFill="1" applyBorder="1" applyAlignment="1">
      <alignment horizontal="center" vertical="center" wrapText="1"/>
    </xf>
    <xf numFmtId="2" fontId="16" fillId="0" borderId="2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4" fillId="0" borderId="5" xfId="0" applyFont="1" applyFill="1" applyBorder="1" applyAlignment="1">
      <alignment horizontal="center" vertical="center" wrapText="1"/>
    </xf>
    <xf numFmtId="1" fontId="17" fillId="0" borderId="2" xfId="0" applyNumberFormat="1" applyFont="1" applyFill="1" applyBorder="1" applyAlignment="1">
      <alignment horizontal="center" vertical="center" wrapText="1"/>
    </xf>
    <xf numFmtId="0" fontId="17" fillId="0" borderId="6" xfId="0" quotePrefix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</cellXfs>
  <cellStyles count="117">
    <cellStyle name="Hyperlink 2" xfId="1"/>
    <cellStyle name="Normal 2" xfId="2"/>
    <cellStyle name="Normal 3" xfId="3"/>
    <cellStyle name="Гиперссылка" xfId="4" builtinId="8"/>
    <cellStyle name="Гиперссылка 2" xfId="5"/>
    <cellStyle name="Обычный" xfId="0" builtinId="0"/>
    <cellStyle name="Обычный 10" xfId="6"/>
    <cellStyle name="Обычный 11" xfId="7"/>
    <cellStyle name="Обычный 12" xfId="8"/>
    <cellStyle name="Обычный 13 2" xfId="9"/>
    <cellStyle name="Обычный 13 3" xfId="10"/>
    <cellStyle name="Обычный 13 4" xfId="11"/>
    <cellStyle name="Обычный 13 5" xfId="12"/>
    <cellStyle name="Обычный 13 6" xfId="13"/>
    <cellStyle name="Обычный 13 7" xfId="14"/>
    <cellStyle name="Обычный 14" xfId="15"/>
    <cellStyle name="Обычный 14 2" xfId="16"/>
    <cellStyle name="Обычный 14 3" xfId="17"/>
    <cellStyle name="Обычный 14_Alutech прайс-лист_СВ_дилер_17_06_08" xfId="18"/>
    <cellStyle name="Обычный 15 2" xfId="19"/>
    <cellStyle name="Обычный 15 3" xfId="20"/>
    <cellStyle name="Обычный 15 4" xfId="21"/>
    <cellStyle name="Обычный 15 5" xfId="22"/>
    <cellStyle name="Обычный 15 6" xfId="23"/>
    <cellStyle name="Обычный 15 7" xfId="24"/>
    <cellStyle name="Обычный 16 2" xfId="25"/>
    <cellStyle name="Обычный 16 3" xfId="26"/>
    <cellStyle name="Обычный 16 4" xfId="27"/>
    <cellStyle name="Обычный 16 5" xfId="28"/>
    <cellStyle name="Обычный 17 2" xfId="29"/>
    <cellStyle name="Обычный 17 3" xfId="30"/>
    <cellStyle name="Обычный 19 2" xfId="31"/>
    <cellStyle name="Обычный 2" xfId="32"/>
    <cellStyle name="Обычный 2 10" xfId="33"/>
    <cellStyle name="Обычный 2 10 2" xfId="34"/>
    <cellStyle name="Обычный 2 10_Alutech прайс-лист_СВ_дилер_17_06_08" xfId="35"/>
    <cellStyle name="Обычный 2 11" xfId="36"/>
    <cellStyle name="Обычный 2 2" xfId="37"/>
    <cellStyle name="Обычный 2 3" xfId="38"/>
    <cellStyle name="Обычный 2 3_Alutech прайс-лист_СВ_дилер_17_06_08" xfId="39"/>
    <cellStyle name="Обычный 2 4" xfId="40"/>
    <cellStyle name="Обычный 2 4 2" xfId="41"/>
    <cellStyle name="Обычный 2 4 2 2" xfId="42"/>
    <cellStyle name="Обычный 2 4 2 2 2" xfId="43"/>
    <cellStyle name="Обычный 2 4 2 2_Alutech прайс-лист_СВ_дилер_17_06_08" xfId="44"/>
    <cellStyle name="Обычный 2 4 2 3" xfId="45"/>
    <cellStyle name="Обычный 2 4 3" xfId="46"/>
    <cellStyle name="Обычный 2 4 4" xfId="47"/>
    <cellStyle name="Обычный 2 4 5" xfId="48"/>
    <cellStyle name="Обычный 2 4 6" xfId="49"/>
    <cellStyle name="Обычный 2 4 7" xfId="50"/>
    <cellStyle name="Обычный 2 4 7 2" xfId="51"/>
    <cellStyle name="Обычный 2 4_Alutech прайс-лист_СВ_дилер_17_06_08" xfId="52"/>
    <cellStyle name="Обычный 2 5" xfId="53"/>
    <cellStyle name="Обычный 2 6" xfId="54"/>
    <cellStyle name="Обычный 2 6 2" xfId="55"/>
    <cellStyle name="Обычный 2 6 2 2" xfId="56"/>
    <cellStyle name="Обычный 2 6 2 2 2" xfId="57"/>
    <cellStyle name="Обычный 2 6 2 2_Alutech прайс-лист_СВ_дилер_17_06_08" xfId="58"/>
    <cellStyle name="Обычный 2 6 2 3" xfId="59"/>
    <cellStyle name="Обычный 2 6 3" xfId="60"/>
    <cellStyle name="Обычный 2 6 4" xfId="61"/>
    <cellStyle name="Обычный 2 6 5" xfId="62"/>
    <cellStyle name="Обычный 2 6 5 2" xfId="63"/>
    <cellStyle name="Обычный 2 6_Alutech прайс-лист_СВ_дилер_17_06_08" xfId="64"/>
    <cellStyle name="Обычный 2 7" xfId="65"/>
    <cellStyle name="Обычный 2 7 2" xfId="66"/>
    <cellStyle name="Обычный 2 7 2 2" xfId="67"/>
    <cellStyle name="Обычный 2 7 2 2 2" xfId="68"/>
    <cellStyle name="Обычный 2 7 2 2_Alutech прайс-лист_СВ_дилер_17_06_08" xfId="69"/>
    <cellStyle name="Обычный 2 7 2 3" xfId="70"/>
    <cellStyle name="Обычный 2 7 3" xfId="71"/>
    <cellStyle name="Обычный 2 7 3 2" xfId="72"/>
    <cellStyle name="Обычный 2 7_Alutech прайс-лист_СВ_дилер_17_06_08" xfId="73"/>
    <cellStyle name="Обычный 2 8" xfId="74"/>
    <cellStyle name="Обычный 2 8 2" xfId="75"/>
    <cellStyle name="Обычный 2 8 2 2" xfId="76"/>
    <cellStyle name="Обычный 2 8 3" xfId="77"/>
    <cellStyle name="Обычный 2 8_Alutech прайс-лист_СВ_дилер_17_06_08" xfId="78"/>
    <cellStyle name="Обычный 2 9" xfId="79"/>
    <cellStyle name="Обычный 2 9 2" xfId="80"/>
    <cellStyle name="Обычный 2 9 2 2" xfId="81"/>
    <cellStyle name="Обычный 2 9 3" xfId="82"/>
    <cellStyle name="Обычный 2 9_Alutech прайс-лист_СВ_дилер_17_06_08" xfId="83"/>
    <cellStyle name="Обычный 2_1.3" xfId="84"/>
    <cellStyle name="Обычный 20 2" xfId="85"/>
    <cellStyle name="Обычный 21" xfId="86"/>
    <cellStyle name="Обычный 22" xfId="87"/>
    <cellStyle name="Обычный 23" xfId="88"/>
    <cellStyle name="Обычный 25" xfId="89"/>
    <cellStyle name="Обычный 26" xfId="90"/>
    <cellStyle name="Обычный 3" xfId="91"/>
    <cellStyle name="Обычный 3 2" xfId="92"/>
    <cellStyle name="Обычный 3 2 2" xfId="93"/>
    <cellStyle name="Обычный 3 2 2 2" xfId="94"/>
    <cellStyle name="Обычный 3 2 3" xfId="95"/>
    <cellStyle name="Обычный 3 2_Alutech прайс-лист_СВ_дилер_17_06_08" xfId="96"/>
    <cellStyle name="Обычный 3 3" xfId="97"/>
    <cellStyle name="Обычный 3 4" xfId="98"/>
    <cellStyle name="Обычный 3 5" xfId="99"/>
    <cellStyle name="Обычный 3 6" xfId="100"/>
    <cellStyle name="Обычный 3 7" xfId="101"/>
    <cellStyle name="Обычный 3 7 2" xfId="102"/>
    <cellStyle name="Обычный 3 7_Alutech прайс-лист_СВ_дилер_17_06_08" xfId="103"/>
    <cellStyle name="Обычный 3_Alutech прайс-лист_СВ_дилер_11_05_08" xfId="104"/>
    <cellStyle name="Обычный 4" xfId="105"/>
    <cellStyle name="Обычный 5" xfId="106"/>
    <cellStyle name="Обычный 6" xfId="107"/>
    <cellStyle name="Обычный 7" xfId="108"/>
    <cellStyle name="Обычный 8" xfId="109"/>
    <cellStyle name="Обычный 9" xfId="110"/>
    <cellStyle name="Процентный 16" xfId="111"/>
    <cellStyle name="Процентный 17" xfId="112"/>
    <cellStyle name="Процентный 2" xfId="113"/>
    <cellStyle name="Процентный 2 2" xfId="114"/>
    <cellStyle name="Процентный 2 3" xfId="115"/>
    <cellStyle name="Процентный 23" xfId="116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14.jpeg"/><Relationship Id="rId2" Type="http://schemas.openxmlformats.org/officeDocument/2006/relationships/image" Target="../media/image13.jpeg"/><Relationship Id="rId1" Type="http://schemas.openxmlformats.org/officeDocument/2006/relationships/image" Target="../media/image35.jpeg"/><Relationship Id="rId4" Type="http://schemas.openxmlformats.org/officeDocument/2006/relationships/image" Target="../media/image10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0.png"/><Relationship Id="rId2" Type="http://schemas.openxmlformats.org/officeDocument/2006/relationships/image" Target="../media/image36.jpeg"/><Relationship Id="rId1" Type="http://schemas.openxmlformats.org/officeDocument/2006/relationships/image" Target="../media/image13.jpe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jpeg"/><Relationship Id="rId5" Type="http://schemas.openxmlformats.org/officeDocument/2006/relationships/image" Target="../media/image10.png"/><Relationship Id="rId4" Type="http://schemas.openxmlformats.org/officeDocument/2006/relationships/image" Target="../media/image37.jpe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jpeg"/><Relationship Id="rId2" Type="http://schemas.openxmlformats.org/officeDocument/2006/relationships/image" Target="../media/image5.jpeg"/><Relationship Id="rId1" Type="http://schemas.openxmlformats.org/officeDocument/2006/relationships/image" Target="../media/image4.jpeg"/><Relationship Id="rId5" Type="http://schemas.openxmlformats.org/officeDocument/2006/relationships/image" Target="../media/image10.png"/><Relationship Id="rId4" Type="http://schemas.openxmlformats.org/officeDocument/2006/relationships/image" Target="../media/image38.jpe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1.jpeg"/><Relationship Id="rId2" Type="http://schemas.openxmlformats.org/officeDocument/2006/relationships/image" Target="../media/image40.jpeg"/><Relationship Id="rId1" Type="http://schemas.openxmlformats.org/officeDocument/2006/relationships/image" Target="../media/image39.jpeg"/><Relationship Id="rId4" Type="http://schemas.openxmlformats.org/officeDocument/2006/relationships/image" Target="../media/image10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41.jpeg"/><Relationship Id="rId2" Type="http://schemas.openxmlformats.org/officeDocument/2006/relationships/image" Target="../media/image42.jpeg"/><Relationship Id="rId1" Type="http://schemas.openxmlformats.org/officeDocument/2006/relationships/image" Target="../media/image39.jpeg"/><Relationship Id="rId4" Type="http://schemas.openxmlformats.org/officeDocument/2006/relationships/image" Target="../media/image10.png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image" Target="../media/image44.jpeg"/><Relationship Id="rId7" Type="http://schemas.openxmlformats.org/officeDocument/2006/relationships/image" Target="../media/image10.png"/><Relationship Id="rId2" Type="http://schemas.openxmlformats.org/officeDocument/2006/relationships/image" Target="../media/image43.jpeg"/><Relationship Id="rId1" Type="http://schemas.openxmlformats.org/officeDocument/2006/relationships/image" Target="../media/image13.jpeg"/><Relationship Id="rId6" Type="http://schemas.openxmlformats.org/officeDocument/2006/relationships/image" Target="../media/image47.jpeg"/><Relationship Id="rId5" Type="http://schemas.openxmlformats.org/officeDocument/2006/relationships/image" Target="../media/image46.jpeg"/><Relationship Id="rId4" Type="http://schemas.openxmlformats.org/officeDocument/2006/relationships/image" Target="../media/image45.jpeg"/></Relationships>
</file>

<file path=xl/drawings/_rels/drawing17.xml.rels><?xml version="1.0" encoding="UTF-8" standalone="yes"?>
<Relationships xmlns="http://schemas.openxmlformats.org/package/2006/relationships"><Relationship Id="rId8" Type="http://schemas.openxmlformats.org/officeDocument/2006/relationships/image" Target="../media/image54.jpeg"/><Relationship Id="rId3" Type="http://schemas.openxmlformats.org/officeDocument/2006/relationships/image" Target="../media/image49.jpeg"/><Relationship Id="rId7" Type="http://schemas.openxmlformats.org/officeDocument/2006/relationships/image" Target="../media/image53.jpeg"/><Relationship Id="rId2" Type="http://schemas.openxmlformats.org/officeDocument/2006/relationships/image" Target="../media/image48.jpeg"/><Relationship Id="rId1" Type="http://schemas.openxmlformats.org/officeDocument/2006/relationships/image" Target="../media/image13.jpeg"/><Relationship Id="rId6" Type="http://schemas.openxmlformats.org/officeDocument/2006/relationships/image" Target="../media/image52.jpeg"/><Relationship Id="rId5" Type="http://schemas.openxmlformats.org/officeDocument/2006/relationships/image" Target="../media/image51.jpeg"/><Relationship Id="rId10" Type="http://schemas.openxmlformats.org/officeDocument/2006/relationships/image" Target="../media/image10.png"/><Relationship Id="rId4" Type="http://schemas.openxmlformats.org/officeDocument/2006/relationships/image" Target="../media/image50.jpeg"/><Relationship Id="rId9" Type="http://schemas.openxmlformats.org/officeDocument/2006/relationships/image" Target="../media/image15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jpeg"/><Relationship Id="rId7" Type="http://schemas.openxmlformats.org/officeDocument/2006/relationships/image" Target="../media/image10.png"/><Relationship Id="rId2" Type="http://schemas.openxmlformats.org/officeDocument/2006/relationships/image" Target="../media/image12.jpeg"/><Relationship Id="rId1" Type="http://schemas.openxmlformats.org/officeDocument/2006/relationships/image" Target="../media/image11.jpeg"/><Relationship Id="rId6" Type="http://schemas.openxmlformats.org/officeDocument/2006/relationships/image" Target="../media/image16.jpeg"/><Relationship Id="rId5" Type="http://schemas.openxmlformats.org/officeDocument/2006/relationships/image" Target="../media/image15.jpeg"/><Relationship Id="rId4" Type="http://schemas.openxmlformats.org/officeDocument/2006/relationships/image" Target="../media/image14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jpeg"/><Relationship Id="rId2" Type="http://schemas.openxmlformats.org/officeDocument/2006/relationships/image" Target="../media/image18.jpeg"/><Relationship Id="rId1" Type="http://schemas.openxmlformats.org/officeDocument/2006/relationships/image" Target="../media/image17.jpeg"/><Relationship Id="rId5" Type="http://schemas.openxmlformats.org/officeDocument/2006/relationships/image" Target="../media/image10.png"/><Relationship Id="rId4" Type="http://schemas.openxmlformats.org/officeDocument/2006/relationships/image" Target="../media/image19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3.jpeg"/><Relationship Id="rId2" Type="http://schemas.openxmlformats.org/officeDocument/2006/relationships/image" Target="../media/image20.jpeg"/><Relationship Id="rId1" Type="http://schemas.openxmlformats.org/officeDocument/2006/relationships/image" Target="../media/image11.jpeg"/><Relationship Id="rId6" Type="http://schemas.openxmlformats.org/officeDocument/2006/relationships/image" Target="../media/image10.png"/><Relationship Id="rId5" Type="http://schemas.openxmlformats.org/officeDocument/2006/relationships/image" Target="../media/image15.jpeg"/><Relationship Id="rId4" Type="http://schemas.openxmlformats.org/officeDocument/2006/relationships/image" Target="../media/image14.jpe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2.jpeg"/><Relationship Id="rId2" Type="http://schemas.openxmlformats.org/officeDocument/2006/relationships/image" Target="../media/image21.jpeg"/><Relationship Id="rId1" Type="http://schemas.openxmlformats.org/officeDocument/2006/relationships/image" Target="../media/image11.jpeg"/><Relationship Id="rId5" Type="http://schemas.openxmlformats.org/officeDocument/2006/relationships/image" Target="../media/image10.png"/><Relationship Id="rId4" Type="http://schemas.openxmlformats.org/officeDocument/2006/relationships/image" Target="../media/image20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12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2.jpeg"/><Relationship Id="rId2" Type="http://schemas.openxmlformats.org/officeDocument/2006/relationships/image" Target="../media/image20.jpeg"/><Relationship Id="rId1" Type="http://schemas.openxmlformats.org/officeDocument/2006/relationships/image" Target="../media/image11.jpeg"/><Relationship Id="rId5" Type="http://schemas.openxmlformats.org/officeDocument/2006/relationships/image" Target="../media/image10.png"/><Relationship Id="rId4" Type="http://schemas.openxmlformats.org/officeDocument/2006/relationships/image" Target="../media/image23.jpeg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image" Target="../media/image24.jpeg"/><Relationship Id="rId3" Type="http://schemas.openxmlformats.org/officeDocument/2006/relationships/image" Target="../media/image4.jpeg"/><Relationship Id="rId7" Type="http://schemas.openxmlformats.org/officeDocument/2006/relationships/image" Target="../media/image15.jpeg"/><Relationship Id="rId2" Type="http://schemas.openxmlformats.org/officeDocument/2006/relationships/image" Target="../media/image13.jpeg"/><Relationship Id="rId1" Type="http://schemas.openxmlformats.org/officeDocument/2006/relationships/image" Target="../media/image1.jpeg"/><Relationship Id="rId6" Type="http://schemas.openxmlformats.org/officeDocument/2006/relationships/image" Target="../media/image14.jpeg"/><Relationship Id="rId5" Type="http://schemas.openxmlformats.org/officeDocument/2006/relationships/image" Target="../media/image6.jpeg"/><Relationship Id="rId4" Type="http://schemas.openxmlformats.org/officeDocument/2006/relationships/image" Target="../media/image5.jpeg"/><Relationship Id="rId9" Type="http://schemas.openxmlformats.org/officeDocument/2006/relationships/image" Target="../media/image10.png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image" Target="../media/image31.jpeg"/><Relationship Id="rId3" Type="http://schemas.openxmlformats.org/officeDocument/2006/relationships/image" Target="../media/image26.jpeg"/><Relationship Id="rId7" Type="http://schemas.openxmlformats.org/officeDocument/2006/relationships/image" Target="../media/image30.jpeg"/><Relationship Id="rId12" Type="http://schemas.openxmlformats.org/officeDocument/2006/relationships/image" Target="../media/image10.png"/><Relationship Id="rId2" Type="http://schemas.openxmlformats.org/officeDocument/2006/relationships/image" Target="../media/image25.jpeg"/><Relationship Id="rId1" Type="http://schemas.openxmlformats.org/officeDocument/2006/relationships/image" Target="../media/image13.jpeg"/><Relationship Id="rId6" Type="http://schemas.openxmlformats.org/officeDocument/2006/relationships/image" Target="../media/image29.jpeg"/><Relationship Id="rId11" Type="http://schemas.openxmlformats.org/officeDocument/2006/relationships/image" Target="../media/image34.jpeg"/><Relationship Id="rId5" Type="http://schemas.openxmlformats.org/officeDocument/2006/relationships/image" Target="../media/image28.jpeg"/><Relationship Id="rId10" Type="http://schemas.openxmlformats.org/officeDocument/2006/relationships/image" Target="../media/image33.jpeg"/><Relationship Id="rId4" Type="http://schemas.openxmlformats.org/officeDocument/2006/relationships/image" Target="../media/image27.jpeg"/><Relationship Id="rId9" Type="http://schemas.openxmlformats.org/officeDocument/2006/relationships/image" Target="../media/image3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7</xdr:row>
      <xdr:rowOff>66675</xdr:rowOff>
    </xdr:from>
    <xdr:to>
      <xdr:col>3</xdr:col>
      <xdr:colOff>85725</xdr:colOff>
      <xdr:row>9</xdr:row>
      <xdr:rowOff>0</xdr:rowOff>
    </xdr:to>
    <xdr:pic>
      <xdr:nvPicPr>
        <xdr:cNvPr id="101292" name="Picture 17" descr="1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8575" y="1914525"/>
          <a:ext cx="6858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200025</xdr:colOff>
      <xdr:row>7</xdr:row>
      <xdr:rowOff>38100</xdr:rowOff>
    </xdr:from>
    <xdr:to>
      <xdr:col>14</xdr:col>
      <xdr:colOff>38100</xdr:colOff>
      <xdr:row>8</xdr:row>
      <xdr:rowOff>323850</xdr:rowOff>
    </xdr:to>
    <xdr:pic>
      <xdr:nvPicPr>
        <xdr:cNvPr id="101293" name="Picture 19" descr="3_2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295525" y="1885950"/>
          <a:ext cx="6762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114300</xdr:colOff>
      <xdr:row>7</xdr:row>
      <xdr:rowOff>47625</xdr:rowOff>
    </xdr:from>
    <xdr:to>
      <xdr:col>17</xdr:col>
      <xdr:colOff>171450</xdr:colOff>
      <xdr:row>8</xdr:row>
      <xdr:rowOff>323850</xdr:rowOff>
    </xdr:to>
    <xdr:pic>
      <xdr:nvPicPr>
        <xdr:cNvPr id="101294" name="Picture 20" descr="4_2.jpg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3048000" y="1895475"/>
          <a:ext cx="68580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21</xdr:col>
      <xdr:colOff>161925</xdr:colOff>
      <xdr:row>7</xdr:row>
      <xdr:rowOff>47625</xdr:rowOff>
    </xdr:from>
    <xdr:to>
      <xdr:col>25</xdr:col>
      <xdr:colOff>0</xdr:colOff>
      <xdr:row>9</xdr:row>
      <xdr:rowOff>0</xdr:rowOff>
    </xdr:to>
    <xdr:pic>
      <xdr:nvPicPr>
        <xdr:cNvPr id="101295" name="Picture 10" descr="АЛП_2.jpg"/>
        <xdr:cNvPicPr>
          <a:picLocks noChangeAspect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4562475" y="1895475"/>
          <a:ext cx="676275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0</xdr:colOff>
      <xdr:row>7</xdr:row>
      <xdr:rowOff>9525</xdr:rowOff>
    </xdr:from>
    <xdr:to>
      <xdr:col>21</xdr:col>
      <xdr:colOff>76200</xdr:colOff>
      <xdr:row>9</xdr:row>
      <xdr:rowOff>9525</xdr:rowOff>
    </xdr:to>
    <xdr:pic>
      <xdr:nvPicPr>
        <xdr:cNvPr id="101296" name="Picture 11" descr="АЛПС_2.jpg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3771900" y="1857375"/>
          <a:ext cx="704850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152400</xdr:colOff>
      <xdr:row>7</xdr:row>
      <xdr:rowOff>66675</xdr:rowOff>
    </xdr:from>
    <xdr:to>
      <xdr:col>6</xdr:col>
      <xdr:colOff>200025</xdr:colOff>
      <xdr:row>9</xdr:row>
      <xdr:rowOff>0</xdr:rowOff>
    </xdr:to>
    <xdr:pic>
      <xdr:nvPicPr>
        <xdr:cNvPr id="101297" name="Picture 12" descr="ПО_2.jpg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781050" y="1914525"/>
          <a:ext cx="6762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38100</xdr:colOff>
      <xdr:row>7</xdr:row>
      <xdr:rowOff>76200</xdr:rowOff>
    </xdr:from>
    <xdr:to>
      <xdr:col>10</xdr:col>
      <xdr:colOff>161925</xdr:colOff>
      <xdr:row>8</xdr:row>
      <xdr:rowOff>314325</xdr:rowOff>
    </xdr:to>
    <xdr:pic>
      <xdr:nvPicPr>
        <xdr:cNvPr id="101298" name="Picture 2" descr="D:\Булойчик А.И\Фото Алютех\30.07.2009 Ворота из нашей панели\IMG_7034.JPG"/>
        <xdr:cNvPicPr>
          <a:picLocks noChangeAspect="1" noChangeArrowheads="1"/>
        </xdr:cNvPicPr>
      </xdr:nvPicPr>
      <xdr:blipFill>
        <a:blip xmlns:r="http://schemas.openxmlformats.org/officeDocument/2006/relationships" r:embed="rId7" cstate="print">
          <a:lum bright="20000"/>
        </a:blip>
        <a:srcRect/>
        <a:stretch>
          <a:fillRect/>
        </a:stretch>
      </xdr:blipFill>
      <xdr:spPr bwMode="auto">
        <a:xfrm>
          <a:off x="1504950" y="1924050"/>
          <a:ext cx="752475" cy="676275"/>
        </a:xfrm>
        <a:prstGeom prst="rect">
          <a:avLst/>
        </a:prstGeom>
        <a:noFill/>
        <a:ln w="9525">
          <a:solidFill>
            <a:srgbClr val="EEECE1"/>
          </a:solidFill>
          <a:miter lim="800000"/>
          <a:headEnd/>
          <a:tailEnd/>
        </a:ln>
      </xdr:spPr>
    </xdr:pic>
    <xdr:clientData/>
  </xdr:twoCellAnchor>
  <xdr:twoCellAnchor>
    <xdr:from>
      <xdr:col>21</xdr:col>
      <xdr:colOff>180975</xdr:colOff>
      <xdr:row>52</xdr:row>
      <xdr:rowOff>19050</xdr:rowOff>
    </xdr:from>
    <xdr:to>
      <xdr:col>28</xdr:col>
      <xdr:colOff>295275</xdr:colOff>
      <xdr:row>56</xdr:row>
      <xdr:rowOff>152400</xdr:rowOff>
    </xdr:to>
    <xdr:pic>
      <xdr:nvPicPr>
        <xdr:cNvPr id="101300" name="Рисунок 1"/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/>
        <a:stretch>
          <a:fillRect/>
        </a:stretch>
      </xdr:blipFill>
      <xdr:spPr bwMode="auto">
        <a:xfrm>
          <a:off x="4581525" y="9658350"/>
          <a:ext cx="1581150" cy="8572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28</xdr:col>
      <xdr:colOff>76200</xdr:colOff>
      <xdr:row>0</xdr:row>
      <xdr:rowOff>666750</xdr:rowOff>
    </xdr:to>
    <xdr:pic>
      <xdr:nvPicPr>
        <xdr:cNvPr id="11" name="Рисунок 10" descr="Логотип Алютех-М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 l="3375" t="15796" r="3549" b="44392"/>
        <a:stretch>
          <a:fillRect/>
        </a:stretch>
      </xdr:blipFill>
      <xdr:spPr bwMode="auto">
        <a:xfrm>
          <a:off x="0" y="0"/>
          <a:ext cx="5943600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9</xdr:col>
      <xdr:colOff>85725</xdr:colOff>
      <xdr:row>3</xdr:row>
      <xdr:rowOff>66675</xdr:rowOff>
    </xdr:to>
    <xdr:pic>
      <xdr:nvPicPr>
        <xdr:cNvPr id="1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0" y="685800"/>
          <a:ext cx="1971675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123826</xdr:colOff>
      <xdr:row>0</xdr:row>
      <xdr:rowOff>628651</xdr:rowOff>
    </xdr:from>
    <xdr:to>
      <xdr:col>24</xdr:col>
      <xdr:colOff>9526</xdr:colOff>
      <xdr:row>3</xdr:row>
      <xdr:rowOff>114301</xdr:rowOff>
    </xdr:to>
    <xdr:sp macro="" textlink="">
      <xdr:nvSpPr>
        <xdr:cNvPr id="14" name="TextBox 13"/>
        <xdr:cNvSpPr txBox="1"/>
      </xdr:nvSpPr>
      <xdr:spPr>
        <a:xfrm>
          <a:off x="2219326" y="628651"/>
          <a:ext cx="2819400" cy="6477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0" anchor="t"/>
        <a:lstStyle/>
        <a:p>
          <a:pPr algn="ctr" rtl="1"/>
          <a:r>
            <a:rPr lang="ru-RU" sz="800" b="0" i="1">
              <a:solidFill>
                <a:schemeClr val="dk1"/>
              </a:solidFill>
              <a:latin typeface="+mn-lt"/>
              <a:ea typeface="+mn-ea"/>
              <a:cs typeface="+mn-cs"/>
            </a:rPr>
            <a:t>Компания  "Автоматические системы"</a:t>
          </a:r>
          <a:endParaRPr lang="ru-RU" sz="8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algn="ctr" rtl="1"/>
          <a:r>
            <a:rPr lang="ru-RU" sz="800" b="0" i="1">
              <a:solidFill>
                <a:schemeClr val="dk1"/>
              </a:solidFill>
              <a:latin typeface="+mn-lt"/>
              <a:ea typeface="+mn-ea"/>
              <a:cs typeface="+mn-cs"/>
            </a:rPr>
            <a:t>Московская обл., Люберецкий р-н пос.Красково, Егорьевское шоссе, д. 8 (ТЦ "Линейка)</a:t>
          </a:r>
          <a:endParaRPr lang="ru-RU" sz="800"/>
        </a:p>
        <a:p>
          <a:pPr algn="ctr" rtl="1"/>
          <a:r>
            <a:rPr lang="ru-RU" sz="800" b="0" i="1">
              <a:solidFill>
                <a:schemeClr val="dk1"/>
              </a:solidFill>
              <a:latin typeface="+mn-lt"/>
              <a:ea typeface="+mn-ea"/>
              <a:cs typeface="+mn-cs"/>
            </a:rPr>
            <a:t>Телефон: 772-3856 </a:t>
          </a:r>
          <a:endParaRPr lang="ru-RU" sz="800"/>
        </a:p>
        <a:p>
          <a:pPr algn="ctr" rtl="1"/>
          <a:r>
            <a:rPr lang="en-US" sz="800" b="0" i="1">
              <a:solidFill>
                <a:schemeClr val="dk1"/>
              </a:solidFill>
              <a:latin typeface="+mn-lt"/>
              <a:ea typeface="+mn-ea"/>
              <a:cs typeface="+mn-cs"/>
            </a:rPr>
            <a:t>e-mail:</a:t>
          </a:r>
          <a:r>
            <a:rPr lang="en-US" sz="800" b="0" i="1" baseline="0">
              <a:solidFill>
                <a:schemeClr val="dk1"/>
              </a:solidFill>
              <a:latin typeface="+mn-lt"/>
              <a:ea typeface="+mn-ea"/>
              <a:cs typeface="+mn-cs"/>
            </a:rPr>
            <a:t> vorota2005@mail.ru</a:t>
          </a:r>
          <a:endParaRPr lang="ru-RU" sz="800" b="0" i="1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pPr rtl="1"/>
          <a:endParaRPr lang="ru-RU" sz="1100">
            <a:solidFill>
              <a:schemeClr val="dk1"/>
            </a:solidFill>
            <a:latin typeface="+mn-lt"/>
            <a:ea typeface="+mn-ea"/>
            <a:cs typeface="+mn-cs"/>
          </a:endParaRPr>
        </a:p>
        <a:p>
          <a:endParaRPr lang="ru-RU" sz="110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0</xdr:colOff>
      <xdr:row>28</xdr:row>
      <xdr:rowOff>0</xdr:rowOff>
    </xdr:from>
    <xdr:to>
      <xdr:col>40</xdr:col>
      <xdr:colOff>95250</xdr:colOff>
      <xdr:row>29</xdr:row>
      <xdr:rowOff>85725</xdr:rowOff>
    </xdr:to>
    <xdr:sp macro="" textlink="">
      <xdr:nvSpPr>
        <xdr:cNvPr id="146261" name="Text Box 5"/>
        <xdr:cNvSpPr txBox="1">
          <a:spLocks noChangeArrowheads="1"/>
        </xdr:cNvSpPr>
      </xdr:nvSpPr>
      <xdr:spPr bwMode="auto">
        <a:xfrm>
          <a:off x="10772775" y="46958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28</xdr:row>
      <xdr:rowOff>0</xdr:rowOff>
    </xdr:from>
    <xdr:to>
      <xdr:col>40</xdr:col>
      <xdr:colOff>95250</xdr:colOff>
      <xdr:row>29</xdr:row>
      <xdr:rowOff>85725</xdr:rowOff>
    </xdr:to>
    <xdr:sp macro="" textlink="">
      <xdr:nvSpPr>
        <xdr:cNvPr id="146262" name="Text Box 6"/>
        <xdr:cNvSpPr txBox="1">
          <a:spLocks noChangeArrowheads="1"/>
        </xdr:cNvSpPr>
      </xdr:nvSpPr>
      <xdr:spPr bwMode="auto">
        <a:xfrm>
          <a:off x="10772775" y="46958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28</xdr:row>
      <xdr:rowOff>0</xdr:rowOff>
    </xdr:from>
    <xdr:to>
      <xdr:col>40</xdr:col>
      <xdr:colOff>95250</xdr:colOff>
      <xdr:row>29</xdr:row>
      <xdr:rowOff>85725</xdr:rowOff>
    </xdr:to>
    <xdr:sp macro="" textlink="">
      <xdr:nvSpPr>
        <xdr:cNvPr id="146263" name="Text Box 7"/>
        <xdr:cNvSpPr txBox="1">
          <a:spLocks noChangeArrowheads="1"/>
        </xdr:cNvSpPr>
      </xdr:nvSpPr>
      <xdr:spPr bwMode="auto">
        <a:xfrm>
          <a:off x="10772775" y="46958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28</xdr:row>
      <xdr:rowOff>0</xdr:rowOff>
    </xdr:from>
    <xdr:to>
      <xdr:col>40</xdr:col>
      <xdr:colOff>95250</xdr:colOff>
      <xdr:row>29</xdr:row>
      <xdr:rowOff>85725</xdr:rowOff>
    </xdr:to>
    <xdr:sp macro="" textlink="">
      <xdr:nvSpPr>
        <xdr:cNvPr id="146264" name="Text Box 8"/>
        <xdr:cNvSpPr txBox="1">
          <a:spLocks noChangeArrowheads="1"/>
        </xdr:cNvSpPr>
      </xdr:nvSpPr>
      <xdr:spPr bwMode="auto">
        <a:xfrm>
          <a:off x="10772775" y="46958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28</xdr:row>
      <xdr:rowOff>0</xdr:rowOff>
    </xdr:from>
    <xdr:to>
      <xdr:col>40</xdr:col>
      <xdr:colOff>95250</xdr:colOff>
      <xdr:row>29</xdr:row>
      <xdr:rowOff>85725</xdr:rowOff>
    </xdr:to>
    <xdr:sp macro="" textlink="">
      <xdr:nvSpPr>
        <xdr:cNvPr id="146265" name="Text Box 9"/>
        <xdr:cNvSpPr txBox="1">
          <a:spLocks noChangeArrowheads="1"/>
        </xdr:cNvSpPr>
      </xdr:nvSpPr>
      <xdr:spPr bwMode="auto">
        <a:xfrm>
          <a:off x="10772775" y="46958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28</xdr:row>
      <xdr:rowOff>0</xdr:rowOff>
    </xdr:from>
    <xdr:to>
      <xdr:col>40</xdr:col>
      <xdr:colOff>95250</xdr:colOff>
      <xdr:row>29</xdr:row>
      <xdr:rowOff>85725</xdr:rowOff>
    </xdr:to>
    <xdr:sp macro="" textlink="">
      <xdr:nvSpPr>
        <xdr:cNvPr id="146266" name="Text Box 10"/>
        <xdr:cNvSpPr txBox="1">
          <a:spLocks noChangeArrowheads="1"/>
        </xdr:cNvSpPr>
      </xdr:nvSpPr>
      <xdr:spPr bwMode="auto">
        <a:xfrm>
          <a:off x="10772775" y="46958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36</xdr:row>
      <xdr:rowOff>19050</xdr:rowOff>
    </xdr:from>
    <xdr:to>
      <xdr:col>5</xdr:col>
      <xdr:colOff>95250</xdr:colOff>
      <xdr:row>37</xdr:row>
      <xdr:rowOff>104775</xdr:rowOff>
    </xdr:to>
    <xdr:sp macro="" textlink="">
      <xdr:nvSpPr>
        <xdr:cNvPr id="146267" name="Text Box 11"/>
        <xdr:cNvSpPr txBox="1">
          <a:spLocks noChangeArrowheads="1"/>
        </xdr:cNvSpPr>
      </xdr:nvSpPr>
      <xdr:spPr bwMode="auto">
        <a:xfrm>
          <a:off x="1409700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24</xdr:col>
      <xdr:colOff>0</xdr:colOff>
      <xdr:row>36</xdr:row>
      <xdr:rowOff>19050</xdr:rowOff>
    </xdr:from>
    <xdr:to>
      <xdr:col>24</xdr:col>
      <xdr:colOff>95250</xdr:colOff>
      <xdr:row>37</xdr:row>
      <xdr:rowOff>104775</xdr:rowOff>
    </xdr:to>
    <xdr:sp macro="" textlink="">
      <xdr:nvSpPr>
        <xdr:cNvPr id="146268" name="Text Box 12"/>
        <xdr:cNvSpPr txBox="1">
          <a:spLocks noChangeArrowheads="1"/>
        </xdr:cNvSpPr>
      </xdr:nvSpPr>
      <xdr:spPr bwMode="auto">
        <a:xfrm>
          <a:off x="6505575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45</xdr:row>
      <xdr:rowOff>19050</xdr:rowOff>
    </xdr:from>
    <xdr:to>
      <xdr:col>5</xdr:col>
      <xdr:colOff>95250</xdr:colOff>
      <xdr:row>46</xdr:row>
      <xdr:rowOff>104775</xdr:rowOff>
    </xdr:to>
    <xdr:sp macro="" textlink="">
      <xdr:nvSpPr>
        <xdr:cNvPr id="146269" name="Text Box 13"/>
        <xdr:cNvSpPr txBox="1">
          <a:spLocks noChangeArrowheads="1"/>
        </xdr:cNvSpPr>
      </xdr:nvSpPr>
      <xdr:spPr bwMode="auto">
        <a:xfrm>
          <a:off x="1409700" y="71437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54</xdr:row>
      <xdr:rowOff>19050</xdr:rowOff>
    </xdr:from>
    <xdr:to>
      <xdr:col>5</xdr:col>
      <xdr:colOff>95250</xdr:colOff>
      <xdr:row>55</xdr:row>
      <xdr:rowOff>104775</xdr:rowOff>
    </xdr:to>
    <xdr:sp macro="" textlink="">
      <xdr:nvSpPr>
        <xdr:cNvPr id="146270" name="Text Box 14"/>
        <xdr:cNvSpPr txBox="1">
          <a:spLocks noChangeArrowheads="1"/>
        </xdr:cNvSpPr>
      </xdr:nvSpPr>
      <xdr:spPr bwMode="auto">
        <a:xfrm>
          <a:off x="1409700" y="84296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36</xdr:row>
      <xdr:rowOff>19050</xdr:rowOff>
    </xdr:from>
    <xdr:to>
      <xdr:col>19</xdr:col>
      <xdr:colOff>95250</xdr:colOff>
      <xdr:row>37</xdr:row>
      <xdr:rowOff>104775</xdr:rowOff>
    </xdr:to>
    <xdr:sp macro="" textlink="">
      <xdr:nvSpPr>
        <xdr:cNvPr id="146271" name="Text Box 15"/>
        <xdr:cNvSpPr txBox="1">
          <a:spLocks noChangeArrowheads="1"/>
        </xdr:cNvSpPr>
      </xdr:nvSpPr>
      <xdr:spPr bwMode="auto">
        <a:xfrm>
          <a:off x="5172075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45</xdr:row>
      <xdr:rowOff>19050</xdr:rowOff>
    </xdr:from>
    <xdr:to>
      <xdr:col>19</xdr:col>
      <xdr:colOff>95250</xdr:colOff>
      <xdr:row>46</xdr:row>
      <xdr:rowOff>104775</xdr:rowOff>
    </xdr:to>
    <xdr:sp macro="" textlink="">
      <xdr:nvSpPr>
        <xdr:cNvPr id="146272" name="Text Box 16"/>
        <xdr:cNvSpPr txBox="1">
          <a:spLocks noChangeArrowheads="1"/>
        </xdr:cNvSpPr>
      </xdr:nvSpPr>
      <xdr:spPr bwMode="auto">
        <a:xfrm>
          <a:off x="5172075" y="71437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76200</xdr:colOff>
      <xdr:row>3</xdr:row>
      <xdr:rowOff>47625</xdr:rowOff>
    </xdr:from>
    <xdr:to>
      <xdr:col>2</xdr:col>
      <xdr:colOff>219075</xdr:colOff>
      <xdr:row>4</xdr:row>
      <xdr:rowOff>314325</xdr:rowOff>
    </xdr:to>
    <xdr:pic>
      <xdr:nvPicPr>
        <xdr:cNvPr id="146273" name="Picture 17" descr="1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76200" y="1181100"/>
          <a:ext cx="7524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38</xdr:col>
      <xdr:colOff>190500</xdr:colOff>
      <xdr:row>0</xdr:row>
      <xdr:rowOff>28575</xdr:rowOff>
    </xdr:from>
    <xdr:to>
      <xdr:col>41</xdr:col>
      <xdr:colOff>266700</xdr:colOff>
      <xdr:row>1</xdr:row>
      <xdr:rowOff>247650</xdr:rowOff>
    </xdr:to>
    <xdr:pic>
      <xdr:nvPicPr>
        <xdr:cNvPr id="146274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429875" y="28575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3</xdr:row>
      <xdr:rowOff>38100</xdr:rowOff>
    </xdr:from>
    <xdr:to>
      <xdr:col>5</xdr:col>
      <xdr:colOff>257175</xdr:colOff>
      <xdr:row>4</xdr:row>
      <xdr:rowOff>304800</xdr:rowOff>
    </xdr:to>
    <xdr:pic>
      <xdr:nvPicPr>
        <xdr:cNvPr id="146275" name="Picture 2" descr="D:\Булойчик А.И\Фото Алютех\30.07.2009 Ворота из нашей панели\IMG_7034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lum bright="20000"/>
        </a:blip>
        <a:srcRect/>
        <a:stretch>
          <a:fillRect/>
        </a:stretch>
      </xdr:blipFill>
      <xdr:spPr bwMode="auto">
        <a:xfrm>
          <a:off x="876300" y="1171575"/>
          <a:ext cx="790575" cy="704850"/>
        </a:xfrm>
        <a:prstGeom prst="rect">
          <a:avLst/>
        </a:prstGeom>
        <a:noFill/>
        <a:ln w="9525">
          <a:solidFill>
            <a:srgbClr val="EEECE1"/>
          </a:solidFill>
          <a:miter lim="800000"/>
          <a:headEnd/>
          <a:tailEnd/>
        </a:ln>
      </xdr:spPr>
    </xdr:pic>
    <xdr:clientData/>
  </xdr:twoCellAnchor>
  <xdr:twoCellAnchor editAs="oneCell">
    <xdr:from>
      <xdr:col>4</xdr:col>
      <xdr:colOff>304800</xdr:colOff>
      <xdr:row>36</xdr:row>
      <xdr:rowOff>19050</xdr:rowOff>
    </xdr:from>
    <xdr:to>
      <xdr:col>5</xdr:col>
      <xdr:colOff>95250</xdr:colOff>
      <xdr:row>37</xdr:row>
      <xdr:rowOff>104775</xdr:rowOff>
    </xdr:to>
    <xdr:sp macro="" textlink="">
      <xdr:nvSpPr>
        <xdr:cNvPr id="146276" name="Text Box 11"/>
        <xdr:cNvSpPr txBox="1">
          <a:spLocks noChangeArrowheads="1"/>
        </xdr:cNvSpPr>
      </xdr:nvSpPr>
      <xdr:spPr bwMode="auto">
        <a:xfrm>
          <a:off x="1409700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24</xdr:col>
      <xdr:colOff>0</xdr:colOff>
      <xdr:row>36</xdr:row>
      <xdr:rowOff>19050</xdr:rowOff>
    </xdr:from>
    <xdr:to>
      <xdr:col>24</xdr:col>
      <xdr:colOff>95250</xdr:colOff>
      <xdr:row>37</xdr:row>
      <xdr:rowOff>104775</xdr:rowOff>
    </xdr:to>
    <xdr:sp macro="" textlink="">
      <xdr:nvSpPr>
        <xdr:cNvPr id="146277" name="Text Box 12"/>
        <xdr:cNvSpPr txBox="1">
          <a:spLocks noChangeArrowheads="1"/>
        </xdr:cNvSpPr>
      </xdr:nvSpPr>
      <xdr:spPr bwMode="auto">
        <a:xfrm>
          <a:off x="6505575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45</xdr:row>
      <xdr:rowOff>19050</xdr:rowOff>
    </xdr:from>
    <xdr:to>
      <xdr:col>5</xdr:col>
      <xdr:colOff>95250</xdr:colOff>
      <xdr:row>46</xdr:row>
      <xdr:rowOff>104775</xdr:rowOff>
    </xdr:to>
    <xdr:sp macro="" textlink="">
      <xdr:nvSpPr>
        <xdr:cNvPr id="146278" name="Text Box 13"/>
        <xdr:cNvSpPr txBox="1">
          <a:spLocks noChangeArrowheads="1"/>
        </xdr:cNvSpPr>
      </xdr:nvSpPr>
      <xdr:spPr bwMode="auto">
        <a:xfrm>
          <a:off x="1409700" y="71437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54</xdr:row>
      <xdr:rowOff>19050</xdr:rowOff>
    </xdr:from>
    <xdr:to>
      <xdr:col>5</xdr:col>
      <xdr:colOff>95250</xdr:colOff>
      <xdr:row>55</xdr:row>
      <xdr:rowOff>104775</xdr:rowOff>
    </xdr:to>
    <xdr:sp macro="" textlink="">
      <xdr:nvSpPr>
        <xdr:cNvPr id="146279" name="Text Box 14"/>
        <xdr:cNvSpPr txBox="1">
          <a:spLocks noChangeArrowheads="1"/>
        </xdr:cNvSpPr>
      </xdr:nvSpPr>
      <xdr:spPr bwMode="auto">
        <a:xfrm>
          <a:off x="1409700" y="84296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36</xdr:row>
      <xdr:rowOff>19050</xdr:rowOff>
    </xdr:from>
    <xdr:to>
      <xdr:col>19</xdr:col>
      <xdr:colOff>95250</xdr:colOff>
      <xdr:row>37</xdr:row>
      <xdr:rowOff>104775</xdr:rowOff>
    </xdr:to>
    <xdr:sp macro="" textlink="">
      <xdr:nvSpPr>
        <xdr:cNvPr id="146280" name="Text Box 15"/>
        <xdr:cNvSpPr txBox="1">
          <a:spLocks noChangeArrowheads="1"/>
        </xdr:cNvSpPr>
      </xdr:nvSpPr>
      <xdr:spPr bwMode="auto">
        <a:xfrm>
          <a:off x="5172075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45</xdr:row>
      <xdr:rowOff>19050</xdr:rowOff>
    </xdr:from>
    <xdr:to>
      <xdr:col>19</xdr:col>
      <xdr:colOff>95250</xdr:colOff>
      <xdr:row>46</xdr:row>
      <xdr:rowOff>104775</xdr:rowOff>
    </xdr:to>
    <xdr:sp macro="" textlink="">
      <xdr:nvSpPr>
        <xdr:cNvPr id="146281" name="Text Box 16"/>
        <xdr:cNvSpPr txBox="1">
          <a:spLocks noChangeArrowheads="1"/>
        </xdr:cNvSpPr>
      </xdr:nvSpPr>
      <xdr:spPr bwMode="auto">
        <a:xfrm>
          <a:off x="5172075" y="71437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31</xdr:col>
      <xdr:colOff>224748</xdr:colOff>
      <xdr:row>0</xdr:row>
      <xdr:rowOff>513708</xdr:rowOff>
    </xdr:from>
    <xdr:to>
      <xdr:col>36</xdr:col>
      <xdr:colOff>197403</xdr:colOff>
      <xdr:row>1</xdr:row>
      <xdr:rowOff>189609</xdr:rowOff>
    </xdr:to>
    <xdr:pic>
      <xdr:nvPicPr>
        <xdr:cNvPr id="23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8626012" y="513708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40</xdr:col>
      <xdr:colOff>0</xdr:colOff>
      <xdr:row>25</xdr:row>
      <xdr:rowOff>0</xdr:rowOff>
    </xdr:from>
    <xdr:to>
      <xdr:col>40</xdr:col>
      <xdr:colOff>95250</xdr:colOff>
      <xdr:row>26</xdr:row>
      <xdr:rowOff>85725</xdr:rowOff>
    </xdr:to>
    <xdr:sp macro="" textlink="">
      <xdr:nvSpPr>
        <xdr:cNvPr id="147233" name="Text Box 5"/>
        <xdr:cNvSpPr txBox="1">
          <a:spLocks noChangeArrowheads="1"/>
        </xdr:cNvSpPr>
      </xdr:nvSpPr>
      <xdr:spPr bwMode="auto">
        <a:xfrm>
          <a:off x="10744200" y="42672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25</xdr:row>
      <xdr:rowOff>0</xdr:rowOff>
    </xdr:from>
    <xdr:to>
      <xdr:col>40</xdr:col>
      <xdr:colOff>95250</xdr:colOff>
      <xdr:row>26</xdr:row>
      <xdr:rowOff>85725</xdr:rowOff>
    </xdr:to>
    <xdr:sp macro="" textlink="">
      <xdr:nvSpPr>
        <xdr:cNvPr id="147234" name="Text Box 6"/>
        <xdr:cNvSpPr txBox="1">
          <a:spLocks noChangeArrowheads="1"/>
        </xdr:cNvSpPr>
      </xdr:nvSpPr>
      <xdr:spPr bwMode="auto">
        <a:xfrm>
          <a:off x="10744200" y="42672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25</xdr:row>
      <xdr:rowOff>0</xdr:rowOff>
    </xdr:from>
    <xdr:to>
      <xdr:col>40</xdr:col>
      <xdr:colOff>95250</xdr:colOff>
      <xdr:row>26</xdr:row>
      <xdr:rowOff>85725</xdr:rowOff>
    </xdr:to>
    <xdr:sp macro="" textlink="">
      <xdr:nvSpPr>
        <xdr:cNvPr id="147235" name="Text Box 7"/>
        <xdr:cNvSpPr txBox="1">
          <a:spLocks noChangeArrowheads="1"/>
        </xdr:cNvSpPr>
      </xdr:nvSpPr>
      <xdr:spPr bwMode="auto">
        <a:xfrm>
          <a:off x="10744200" y="42672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25</xdr:row>
      <xdr:rowOff>0</xdr:rowOff>
    </xdr:from>
    <xdr:to>
      <xdr:col>40</xdr:col>
      <xdr:colOff>95250</xdr:colOff>
      <xdr:row>26</xdr:row>
      <xdr:rowOff>85725</xdr:rowOff>
    </xdr:to>
    <xdr:sp macro="" textlink="">
      <xdr:nvSpPr>
        <xdr:cNvPr id="147236" name="Text Box 8"/>
        <xdr:cNvSpPr txBox="1">
          <a:spLocks noChangeArrowheads="1"/>
        </xdr:cNvSpPr>
      </xdr:nvSpPr>
      <xdr:spPr bwMode="auto">
        <a:xfrm>
          <a:off x="10744200" y="42672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25</xdr:row>
      <xdr:rowOff>0</xdr:rowOff>
    </xdr:from>
    <xdr:to>
      <xdr:col>40</xdr:col>
      <xdr:colOff>95250</xdr:colOff>
      <xdr:row>26</xdr:row>
      <xdr:rowOff>85725</xdr:rowOff>
    </xdr:to>
    <xdr:sp macro="" textlink="">
      <xdr:nvSpPr>
        <xdr:cNvPr id="147237" name="Text Box 9"/>
        <xdr:cNvSpPr txBox="1">
          <a:spLocks noChangeArrowheads="1"/>
        </xdr:cNvSpPr>
      </xdr:nvSpPr>
      <xdr:spPr bwMode="auto">
        <a:xfrm>
          <a:off x="10744200" y="42672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40</xdr:col>
      <xdr:colOff>0</xdr:colOff>
      <xdr:row>25</xdr:row>
      <xdr:rowOff>0</xdr:rowOff>
    </xdr:from>
    <xdr:to>
      <xdr:col>40</xdr:col>
      <xdr:colOff>95250</xdr:colOff>
      <xdr:row>26</xdr:row>
      <xdr:rowOff>85725</xdr:rowOff>
    </xdr:to>
    <xdr:sp macro="" textlink="">
      <xdr:nvSpPr>
        <xdr:cNvPr id="147238" name="Text Box 10"/>
        <xdr:cNvSpPr txBox="1">
          <a:spLocks noChangeArrowheads="1"/>
        </xdr:cNvSpPr>
      </xdr:nvSpPr>
      <xdr:spPr bwMode="auto">
        <a:xfrm>
          <a:off x="10744200" y="42672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304800</xdr:colOff>
      <xdr:row>33</xdr:row>
      <xdr:rowOff>19050</xdr:rowOff>
    </xdr:from>
    <xdr:to>
      <xdr:col>9</xdr:col>
      <xdr:colOff>95250</xdr:colOff>
      <xdr:row>34</xdr:row>
      <xdr:rowOff>104775</xdr:rowOff>
    </xdr:to>
    <xdr:sp macro="" textlink="">
      <xdr:nvSpPr>
        <xdr:cNvPr id="147239" name="Text Box 11"/>
        <xdr:cNvSpPr txBox="1">
          <a:spLocks noChangeArrowheads="1"/>
        </xdr:cNvSpPr>
      </xdr:nvSpPr>
      <xdr:spPr bwMode="auto">
        <a:xfrm>
          <a:off x="24765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28</xdr:col>
      <xdr:colOff>0</xdr:colOff>
      <xdr:row>33</xdr:row>
      <xdr:rowOff>19050</xdr:rowOff>
    </xdr:from>
    <xdr:to>
      <xdr:col>28</xdr:col>
      <xdr:colOff>95250</xdr:colOff>
      <xdr:row>34</xdr:row>
      <xdr:rowOff>104775</xdr:rowOff>
    </xdr:to>
    <xdr:sp macro="" textlink="">
      <xdr:nvSpPr>
        <xdr:cNvPr id="147240" name="Text Box 12"/>
        <xdr:cNvSpPr txBox="1">
          <a:spLocks noChangeArrowheads="1"/>
        </xdr:cNvSpPr>
      </xdr:nvSpPr>
      <xdr:spPr bwMode="auto">
        <a:xfrm>
          <a:off x="75438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304800</xdr:colOff>
      <xdr:row>42</xdr:row>
      <xdr:rowOff>19050</xdr:rowOff>
    </xdr:from>
    <xdr:to>
      <xdr:col>9</xdr:col>
      <xdr:colOff>95250</xdr:colOff>
      <xdr:row>43</xdr:row>
      <xdr:rowOff>104775</xdr:rowOff>
    </xdr:to>
    <xdr:sp macro="" textlink="">
      <xdr:nvSpPr>
        <xdr:cNvPr id="147241" name="Text Box 13"/>
        <xdr:cNvSpPr txBox="1">
          <a:spLocks noChangeArrowheads="1"/>
        </xdr:cNvSpPr>
      </xdr:nvSpPr>
      <xdr:spPr bwMode="auto">
        <a:xfrm>
          <a:off x="2476500" y="67151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304800</xdr:colOff>
      <xdr:row>51</xdr:row>
      <xdr:rowOff>19050</xdr:rowOff>
    </xdr:from>
    <xdr:to>
      <xdr:col>9</xdr:col>
      <xdr:colOff>95250</xdr:colOff>
      <xdr:row>52</xdr:row>
      <xdr:rowOff>104775</xdr:rowOff>
    </xdr:to>
    <xdr:sp macro="" textlink="">
      <xdr:nvSpPr>
        <xdr:cNvPr id="147242" name="Text Box 14"/>
        <xdr:cNvSpPr txBox="1">
          <a:spLocks noChangeArrowheads="1"/>
        </xdr:cNvSpPr>
      </xdr:nvSpPr>
      <xdr:spPr bwMode="auto">
        <a:xfrm>
          <a:off x="2476500" y="8001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33</xdr:row>
      <xdr:rowOff>19050</xdr:rowOff>
    </xdr:from>
    <xdr:to>
      <xdr:col>23</xdr:col>
      <xdr:colOff>95250</xdr:colOff>
      <xdr:row>34</xdr:row>
      <xdr:rowOff>104775</xdr:rowOff>
    </xdr:to>
    <xdr:sp macro="" textlink="">
      <xdr:nvSpPr>
        <xdr:cNvPr id="147243" name="Text Box 15"/>
        <xdr:cNvSpPr txBox="1">
          <a:spLocks noChangeArrowheads="1"/>
        </xdr:cNvSpPr>
      </xdr:nvSpPr>
      <xdr:spPr bwMode="auto">
        <a:xfrm>
          <a:off x="62103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42</xdr:row>
      <xdr:rowOff>19050</xdr:rowOff>
    </xdr:from>
    <xdr:to>
      <xdr:col>23</xdr:col>
      <xdr:colOff>95250</xdr:colOff>
      <xdr:row>43</xdr:row>
      <xdr:rowOff>104775</xdr:rowOff>
    </xdr:to>
    <xdr:sp macro="" textlink="">
      <xdr:nvSpPr>
        <xdr:cNvPr id="147244" name="Text Box 16"/>
        <xdr:cNvSpPr txBox="1">
          <a:spLocks noChangeArrowheads="1"/>
        </xdr:cNvSpPr>
      </xdr:nvSpPr>
      <xdr:spPr bwMode="auto">
        <a:xfrm>
          <a:off x="6210300" y="67151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38</xdr:col>
      <xdr:colOff>190500</xdr:colOff>
      <xdr:row>0</xdr:row>
      <xdr:rowOff>28575</xdr:rowOff>
    </xdr:from>
    <xdr:to>
      <xdr:col>41</xdr:col>
      <xdr:colOff>266700</xdr:colOff>
      <xdr:row>1</xdr:row>
      <xdr:rowOff>247650</xdr:rowOff>
    </xdr:to>
    <xdr:pic>
      <xdr:nvPicPr>
        <xdr:cNvPr id="147245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401300" y="28575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304800</xdr:colOff>
      <xdr:row>33</xdr:row>
      <xdr:rowOff>19050</xdr:rowOff>
    </xdr:from>
    <xdr:to>
      <xdr:col>9</xdr:col>
      <xdr:colOff>95250</xdr:colOff>
      <xdr:row>34</xdr:row>
      <xdr:rowOff>104775</xdr:rowOff>
    </xdr:to>
    <xdr:sp macro="" textlink="">
      <xdr:nvSpPr>
        <xdr:cNvPr id="147246" name="Text Box 11"/>
        <xdr:cNvSpPr txBox="1">
          <a:spLocks noChangeArrowheads="1"/>
        </xdr:cNvSpPr>
      </xdr:nvSpPr>
      <xdr:spPr bwMode="auto">
        <a:xfrm>
          <a:off x="24765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28</xdr:col>
      <xdr:colOff>0</xdr:colOff>
      <xdr:row>33</xdr:row>
      <xdr:rowOff>19050</xdr:rowOff>
    </xdr:from>
    <xdr:to>
      <xdr:col>28</xdr:col>
      <xdr:colOff>95250</xdr:colOff>
      <xdr:row>34</xdr:row>
      <xdr:rowOff>104775</xdr:rowOff>
    </xdr:to>
    <xdr:sp macro="" textlink="">
      <xdr:nvSpPr>
        <xdr:cNvPr id="147247" name="Text Box 12"/>
        <xdr:cNvSpPr txBox="1">
          <a:spLocks noChangeArrowheads="1"/>
        </xdr:cNvSpPr>
      </xdr:nvSpPr>
      <xdr:spPr bwMode="auto">
        <a:xfrm>
          <a:off x="75438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304800</xdr:colOff>
      <xdr:row>42</xdr:row>
      <xdr:rowOff>19050</xdr:rowOff>
    </xdr:from>
    <xdr:to>
      <xdr:col>9</xdr:col>
      <xdr:colOff>95250</xdr:colOff>
      <xdr:row>43</xdr:row>
      <xdr:rowOff>104775</xdr:rowOff>
    </xdr:to>
    <xdr:sp macro="" textlink="">
      <xdr:nvSpPr>
        <xdr:cNvPr id="147248" name="Text Box 13"/>
        <xdr:cNvSpPr txBox="1">
          <a:spLocks noChangeArrowheads="1"/>
        </xdr:cNvSpPr>
      </xdr:nvSpPr>
      <xdr:spPr bwMode="auto">
        <a:xfrm>
          <a:off x="2476500" y="67151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8</xdr:col>
      <xdr:colOff>304800</xdr:colOff>
      <xdr:row>51</xdr:row>
      <xdr:rowOff>19050</xdr:rowOff>
    </xdr:from>
    <xdr:to>
      <xdr:col>9</xdr:col>
      <xdr:colOff>95250</xdr:colOff>
      <xdr:row>52</xdr:row>
      <xdr:rowOff>104775</xdr:rowOff>
    </xdr:to>
    <xdr:sp macro="" textlink="">
      <xdr:nvSpPr>
        <xdr:cNvPr id="147249" name="Text Box 14"/>
        <xdr:cNvSpPr txBox="1">
          <a:spLocks noChangeArrowheads="1"/>
        </xdr:cNvSpPr>
      </xdr:nvSpPr>
      <xdr:spPr bwMode="auto">
        <a:xfrm>
          <a:off x="2476500" y="8001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33</xdr:row>
      <xdr:rowOff>19050</xdr:rowOff>
    </xdr:from>
    <xdr:to>
      <xdr:col>23</xdr:col>
      <xdr:colOff>95250</xdr:colOff>
      <xdr:row>34</xdr:row>
      <xdr:rowOff>104775</xdr:rowOff>
    </xdr:to>
    <xdr:sp macro="" textlink="">
      <xdr:nvSpPr>
        <xdr:cNvPr id="147250" name="Text Box 15"/>
        <xdr:cNvSpPr txBox="1">
          <a:spLocks noChangeArrowheads="1"/>
        </xdr:cNvSpPr>
      </xdr:nvSpPr>
      <xdr:spPr bwMode="auto">
        <a:xfrm>
          <a:off x="62103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42</xdr:row>
      <xdr:rowOff>19050</xdr:rowOff>
    </xdr:from>
    <xdr:to>
      <xdr:col>23</xdr:col>
      <xdr:colOff>95250</xdr:colOff>
      <xdr:row>43</xdr:row>
      <xdr:rowOff>104775</xdr:rowOff>
    </xdr:to>
    <xdr:sp macro="" textlink="">
      <xdr:nvSpPr>
        <xdr:cNvPr id="147251" name="Text Box 16"/>
        <xdr:cNvSpPr txBox="1">
          <a:spLocks noChangeArrowheads="1"/>
        </xdr:cNvSpPr>
      </xdr:nvSpPr>
      <xdr:spPr bwMode="auto">
        <a:xfrm>
          <a:off x="6210300" y="67151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57150</xdr:colOff>
      <xdr:row>3</xdr:row>
      <xdr:rowOff>28575</xdr:rowOff>
    </xdr:from>
    <xdr:to>
      <xdr:col>3</xdr:col>
      <xdr:colOff>209550</xdr:colOff>
      <xdr:row>5</xdr:row>
      <xdr:rowOff>0</xdr:rowOff>
    </xdr:to>
    <xdr:pic>
      <xdr:nvPicPr>
        <xdr:cNvPr id="147252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7150" y="1162050"/>
          <a:ext cx="1028700" cy="742950"/>
        </a:xfrm>
        <a:prstGeom prst="rect">
          <a:avLst/>
        </a:prstGeom>
        <a:noFill/>
        <a:ln w="9525" algn="ctr">
          <a:noFill/>
          <a:miter lim="800000"/>
          <a:headEnd/>
          <a:tailEnd/>
        </a:ln>
      </xdr:spPr>
    </xdr:pic>
    <xdr:clientData/>
  </xdr:twoCellAnchor>
  <xdr:twoCellAnchor editAs="oneCell">
    <xdr:from>
      <xdr:col>32</xdr:col>
      <xdr:colOff>171450</xdr:colOff>
      <xdr:row>0</xdr:row>
      <xdr:rowOff>495300</xdr:rowOff>
    </xdr:from>
    <xdr:to>
      <xdr:col>37</xdr:col>
      <xdr:colOff>148386</xdr:colOff>
      <xdr:row>1</xdr:row>
      <xdr:rowOff>170345</xdr:rowOff>
    </xdr:to>
    <xdr:pic>
      <xdr:nvPicPr>
        <xdr:cNvPr id="2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8782050" y="495300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245161" name="Text Box 5"/>
        <xdr:cNvSpPr txBox="1">
          <a:spLocks noChangeArrowheads="1"/>
        </xdr:cNvSpPr>
      </xdr:nvSpPr>
      <xdr:spPr bwMode="auto">
        <a:xfrm>
          <a:off x="12049125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245162" name="Text Box 6"/>
        <xdr:cNvSpPr txBox="1">
          <a:spLocks noChangeArrowheads="1"/>
        </xdr:cNvSpPr>
      </xdr:nvSpPr>
      <xdr:spPr bwMode="auto">
        <a:xfrm>
          <a:off x="12049125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245163" name="Text Box 7"/>
        <xdr:cNvSpPr txBox="1">
          <a:spLocks noChangeArrowheads="1"/>
        </xdr:cNvSpPr>
      </xdr:nvSpPr>
      <xdr:spPr bwMode="auto">
        <a:xfrm>
          <a:off x="12049125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245164" name="Text Box 8"/>
        <xdr:cNvSpPr txBox="1">
          <a:spLocks noChangeArrowheads="1"/>
        </xdr:cNvSpPr>
      </xdr:nvSpPr>
      <xdr:spPr bwMode="auto">
        <a:xfrm>
          <a:off x="12049125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245165" name="Text Box 9"/>
        <xdr:cNvSpPr txBox="1">
          <a:spLocks noChangeArrowheads="1"/>
        </xdr:cNvSpPr>
      </xdr:nvSpPr>
      <xdr:spPr bwMode="auto">
        <a:xfrm>
          <a:off x="12049125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245166" name="Text Box 10"/>
        <xdr:cNvSpPr txBox="1">
          <a:spLocks noChangeArrowheads="1"/>
        </xdr:cNvSpPr>
      </xdr:nvSpPr>
      <xdr:spPr bwMode="auto">
        <a:xfrm>
          <a:off x="12049125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245167" name="Text Box 11"/>
        <xdr:cNvSpPr txBox="1">
          <a:spLocks noChangeArrowheads="1"/>
        </xdr:cNvSpPr>
      </xdr:nvSpPr>
      <xdr:spPr bwMode="auto">
        <a:xfrm>
          <a:off x="1714500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60</xdr:row>
      <xdr:rowOff>0</xdr:rowOff>
    </xdr:from>
    <xdr:to>
      <xdr:col>25</xdr:col>
      <xdr:colOff>95250</xdr:colOff>
      <xdr:row>62</xdr:row>
      <xdr:rowOff>0</xdr:rowOff>
    </xdr:to>
    <xdr:sp macro="" textlink="">
      <xdr:nvSpPr>
        <xdr:cNvPr id="245168" name="Text Box 12"/>
        <xdr:cNvSpPr txBox="1">
          <a:spLocks noChangeArrowheads="1"/>
        </xdr:cNvSpPr>
      </xdr:nvSpPr>
      <xdr:spPr bwMode="auto">
        <a:xfrm>
          <a:off x="7172325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245169" name="Text Box 13"/>
        <xdr:cNvSpPr txBox="1">
          <a:spLocks noChangeArrowheads="1"/>
        </xdr:cNvSpPr>
      </xdr:nvSpPr>
      <xdr:spPr bwMode="auto">
        <a:xfrm>
          <a:off x="1714500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245170" name="Text Box 14"/>
        <xdr:cNvSpPr txBox="1">
          <a:spLocks noChangeArrowheads="1"/>
        </xdr:cNvSpPr>
      </xdr:nvSpPr>
      <xdr:spPr bwMode="auto">
        <a:xfrm>
          <a:off x="1714500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304800</xdr:colOff>
      <xdr:row>60</xdr:row>
      <xdr:rowOff>0</xdr:rowOff>
    </xdr:from>
    <xdr:to>
      <xdr:col>20</xdr:col>
      <xdr:colOff>95250</xdr:colOff>
      <xdr:row>62</xdr:row>
      <xdr:rowOff>0</xdr:rowOff>
    </xdr:to>
    <xdr:sp macro="" textlink="">
      <xdr:nvSpPr>
        <xdr:cNvPr id="245171" name="Text Box 15"/>
        <xdr:cNvSpPr txBox="1">
          <a:spLocks noChangeArrowheads="1"/>
        </xdr:cNvSpPr>
      </xdr:nvSpPr>
      <xdr:spPr bwMode="auto">
        <a:xfrm>
          <a:off x="5715000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304800</xdr:colOff>
      <xdr:row>60</xdr:row>
      <xdr:rowOff>0</xdr:rowOff>
    </xdr:from>
    <xdr:to>
      <xdr:col>20</xdr:col>
      <xdr:colOff>95250</xdr:colOff>
      <xdr:row>62</xdr:row>
      <xdr:rowOff>0</xdr:rowOff>
    </xdr:to>
    <xdr:sp macro="" textlink="">
      <xdr:nvSpPr>
        <xdr:cNvPr id="245172" name="Text Box 16"/>
        <xdr:cNvSpPr txBox="1">
          <a:spLocks noChangeArrowheads="1"/>
        </xdr:cNvSpPr>
      </xdr:nvSpPr>
      <xdr:spPr bwMode="auto">
        <a:xfrm>
          <a:off x="5715000" y="99441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133350</xdr:colOff>
      <xdr:row>2</xdr:row>
      <xdr:rowOff>114300</xdr:rowOff>
    </xdr:from>
    <xdr:to>
      <xdr:col>7</xdr:col>
      <xdr:colOff>200025</xdr:colOff>
      <xdr:row>4</xdr:row>
      <xdr:rowOff>180975</xdr:rowOff>
    </xdr:to>
    <xdr:pic>
      <xdr:nvPicPr>
        <xdr:cNvPr id="245173" name="Picture 10" descr="АЛП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562100" y="1076325"/>
          <a:ext cx="6381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9525</xdr:colOff>
      <xdr:row>2</xdr:row>
      <xdr:rowOff>114300</xdr:rowOff>
    </xdr:from>
    <xdr:to>
      <xdr:col>5</xdr:col>
      <xdr:colOff>57150</xdr:colOff>
      <xdr:row>4</xdr:row>
      <xdr:rowOff>180975</xdr:rowOff>
    </xdr:to>
    <xdr:pic>
      <xdr:nvPicPr>
        <xdr:cNvPr id="245174" name="Picture 11" descr="АЛПС_2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866775" y="1076325"/>
          <a:ext cx="6191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114300</xdr:colOff>
      <xdr:row>2</xdr:row>
      <xdr:rowOff>104775</xdr:rowOff>
    </xdr:from>
    <xdr:to>
      <xdr:col>2</xdr:col>
      <xdr:colOff>180975</xdr:colOff>
      <xdr:row>4</xdr:row>
      <xdr:rowOff>142875</xdr:rowOff>
    </xdr:to>
    <xdr:pic>
      <xdr:nvPicPr>
        <xdr:cNvPr id="245175" name="Picture 12" descr="ПО_2.jpg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14300" y="1066800"/>
          <a:ext cx="63817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40</xdr:col>
      <xdr:colOff>9525</xdr:colOff>
      <xdr:row>0</xdr:row>
      <xdr:rowOff>19050</xdr:rowOff>
    </xdr:from>
    <xdr:to>
      <xdr:col>42</xdr:col>
      <xdr:colOff>285750</xdr:colOff>
      <xdr:row>1</xdr:row>
      <xdr:rowOff>238125</xdr:rowOff>
    </xdr:to>
    <xdr:pic>
      <xdr:nvPicPr>
        <xdr:cNvPr id="245176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744325" y="19050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304800</xdr:colOff>
      <xdr:row>34</xdr:row>
      <xdr:rowOff>47625</xdr:rowOff>
    </xdr:from>
    <xdr:to>
      <xdr:col>4</xdr:col>
      <xdr:colOff>2190</xdr:colOff>
      <xdr:row>35</xdr:row>
      <xdr:rowOff>104775</xdr:rowOff>
    </xdr:to>
    <xdr:sp macro="" textlink="">
      <xdr:nvSpPr>
        <xdr:cNvPr id="245177" name="Text Box 1"/>
        <xdr:cNvSpPr txBox="1">
          <a:spLocks noChangeArrowheads="1"/>
        </xdr:cNvSpPr>
      </xdr:nvSpPr>
      <xdr:spPr bwMode="auto">
        <a:xfrm>
          <a:off x="1143000" y="58769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34</xdr:row>
      <xdr:rowOff>47625</xdr:rowOff>
    </xdr:from>
    <xdr:to>
      <xdr:col>23</xdr:col>
      <xdr:colOff>2190</xdr:colOff>
      <xdr:row>35</xdr:row>
      <xdr:rowOff>104775</xdr:rowOff>
    </xdr:to>
    <xdr:sp macro="" textlink="">
      <xdr:nvSpPr>
        <xdr:cNvPr id="245178" name="Text Box 2"/>
        <xdr:cNvSpPr txBox="1">
          <a:spLocks noChangeArrowheads="1"/>
        </xdr:cNvSpPr>
      </xdr:nvSpPr>
      <xdr:spPr bwMode="auto">
        <a:xfrm>
          <a:off x="6572250" y="58769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43</xdr:row>
      <xdr:rowOff>47625</xdr:rowOff>
    </xdr:from>
    <xdr:to>
      <xdr:col>4</xdr:col>
      <xdr:colOff>2190</xdr:colOff>
      <xdr:row>44</xdr:row>
      <xdr:rowOff>104775</xdr:rowOff>
    </xdr:to>
    <xdr:sp macro="" textlink="">
      <xdr:nvSpPr>
        <xdr:cNvPr id="245179" name="Text Box 3"/>
        <xdr:cNvSpPr txBox="1">
          <a:spLocks noChangeArrowheads="1"/>
        </xdr:cNvSpPr>
      </xdr:nvSpPr>
      <xdr:spPr bwMode="auto">
        <a:xfrm>
          <a:off x="1143000" y="73342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52</xdr:row>
      <xdr:rowOff>47625</xdr:rowOff>
    </xdr:from>
    <xdr:to>
      <xdr:col>4</xdr:col>
      <xdr:colOff>2190</xdr:colOff>
      <xdr:row>53</xdr:row>
      <xdr:rowOff>104775</xdr:rowOff>
    </xdr:to>
    <xdr:sp macro="" textlink="">
      <xdr:nvSpPr>
        <xdr:cNvPr id="245180" name="Text Box 4"/>
        <xdr:cNvSpPr txBox="1">
          <a:spLocks noChangeArrowheads="1"/>
        </xdr:cNvSpPr>
      </xdr:nvSpPr>
      <xdr:spPr bwMode="auto">
        <a:xfrm>
          <a:off x="1143000" y="87915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35</xdr:row>
      <xdr:rowOff>47625</xdr:rowOff>
    </xdr:from>
    <xdr:to>
      <xdr:col>5</xdr:col>
      <xdr:colOff>2190</xdr:colOff>
      <xdr:row>36</xdr:row>
      <xdr:rowOff>104775</xdr:rowOff>
    </xdr:to>
    <xdr:sp macro="" textlink="">
      <xdr:nvSpPr>
        <xdr:cNvPr id="245181" name="Text Box 5"/>
        <xdr:cNvSpPr txBox="1">
          <a:spLocks noChangeArrowheads="1"/>
        </xdr:cNvSpPr>
      </xdr:nvSpPr>
      <xdr:spPr bwMode="auto">
        <a:xfrm>
          <a:off x="14287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2190</xdr:colOff>
      <xdr:row>36</xdr:row>
      <xdr:rowOff>104775</xdr:rowOff>
    </xdr:to>
    <xdr:sp macro="" textlink="">
      <xdr:nvSpPr>
        <xdr:cNvPr id="245182" name="Text Box 6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44</xdr:row>
      <xdr:rowOff>47625</xdr:rowOff>
    </xdr:from>
    <xdr:to>
      <xdr:col>5</xdr:col>
      <xdr:colOff>2190</xdr:colOff>
      <xdr:row>45</xdr:row>
      <xdr:rowOff>104775</xdr:rowOff>
    </xdr:to>
    <xdr:sp macro="" textlink="">
      <xdr:nvSpPr>
        <xdr:cNvPr id="245183" name="Text Box 7"/>
        <xdr:cNvSpPr txBox="1">
          <a:spLocks noChangeArrowheads="1"/>
        </xdr:cNvSpPr>
      </xdr:nvSpPr>
      <xdr:spPr bwMode="auto">
        <a:xfrm>
          <a:off x="1428750" y="74961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53</xdr:row>
      <xdr:rowOff>47625</xdr:rowOff>
    </xdr:from>
    <xdr:to>
      <xdr:col>5</xdr:col>
      <xdr:colOff>2190</xdr:colOff>
      <xdr:row>54</xdr:row>
      <xdr:rowOff>104775</xdr:rowOff>
    </xdr:to>
    <xdr:sp macro="" textlink="">
      <xdr:nvSpPr>
        <xdr:cNvPr id="245184" name="Text Box 8"/>
        <xdr:cNvSpPr txBox="1">
          <a:spLocks noChangeArrowheads="1"/>
        </xdr:cNvSpPr>
      </xdr:nvSpPr>
      <xdr:spPr bwMode="auto">
        <a:xfrm>
          <a:off x="1428750" y="89535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2190</xdr:colOff>
      <xdr:row>36</xdr:row>
      <xdr:rowOff>104775</xdr:rowOff>
    </xdr:to>
    <xdr:sp macro="" textlink="">
      <xdr:nvSpPr>
        <xdr:cNvPr id="245185" name="Text Box 9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2190</xdr:colOff>
      <xdr:row>36</xdr:row>
      <xdr:rowOff>104775</xdr:rowOff>
    </xdr:to>
    <xdr:sp macro="" textlink="">
      <xdr:nvSpPr>
        <xdr:cNvPr id="245186" name="Text Box 10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2190</xdr:colOff>
      <xdr:row>36</xdr:row>
      <xdr:rowOff>104775</xdr:rowOff>
    </xdr:to>
    <xdr:sp macro="" textlink="">
      <xdr:nvSpPr>
        <xdr:cNvPr id="245187" name="Text Box 11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2190</xdr:colOff>
      <xdr:row>36</xdr:row>
      <xdr:rowOff>104775</xdr:rowOff>
    </xdr:to>
    <xdr:sp macro="" textlink="">
      <xdr:nvSpPr>
        <xdr:cNvPr id="245188" name="Text Box 12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2190</xdr:colOff>
      <xdr:row>36</xdr:row>
      <xdr:rowOff>104775</xdr:rowOff>
    </xdr:to>
    <xdr:sp macro="" textlink="">
      <xdr:nvSpPr>
        <xdr:cNvPr id="245189" name="Text Box 13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190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191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192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193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194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195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196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197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198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199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00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01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02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03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04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205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206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07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08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209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210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11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12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13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14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15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16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17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218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219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20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21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222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223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24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25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26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27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28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29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30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231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232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33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34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235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236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37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38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39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40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41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42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43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244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245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46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47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248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249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50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51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52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53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54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55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56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257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258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59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60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261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262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63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64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65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66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67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68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69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270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271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72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73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274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275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76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77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78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79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80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81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82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283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284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85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86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287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288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89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90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91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92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93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94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295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296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297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98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299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300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301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02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03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04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05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06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07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08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309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310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11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12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313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314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15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16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17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18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19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20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21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322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323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24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25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326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327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28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29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30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31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32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33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34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335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336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37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38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339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340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41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42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43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44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45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46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47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348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349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50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51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352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353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54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55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56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57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58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59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60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361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362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63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64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365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366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67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68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69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70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71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72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73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374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75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76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377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78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79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80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81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82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83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84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385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386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87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88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389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90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91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92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93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94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95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396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397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398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399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00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401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402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03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04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05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06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07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408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409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410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411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12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13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414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415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16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17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18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19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20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421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422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423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424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25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26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427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428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29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30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31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32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33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434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435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436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437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38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39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440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441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42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43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44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45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46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447" name="Text Box 1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34</xdr:row>
      <xdr:rowOff>47625</xdr:rowOff>
    </xdr:from>
    <xdr:to>
      <xdr:col>43</xdr:col>
      <xdr:colOff>419100</xdr:colOff>
      <xdr:row>35</xdr:row>
      <xdr:rowOff>104775</xdr:rowOff>
    </xdr:to>
    <xdr:sp macro="" textlink="">
      <xdr:nvSpPr>
        <xdr:cNvPr id="245448" name="Text Box 2"/>
        <xdr:cNvSpPr txBox="1">
          <a:spLocks noChangeArrowheads="1"/>
        </xdr:cNvSpPr>
      </xdr:nvSpPr>
      <xdr:spPr bwMode="auto">
        <a:xfrm>
          <a:off x="12677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43</xdr:row>
      <xdr:rowOff>47625</xdr:rowOff>
    </xdr:from>
    <xdr:to>
      <xdr:col>43</xdr:col>
      <xdr:colOff>419100</xdr:colOff>
      <xdr:row>44</xdr:row>
      <xdr:rowOff>104775</xdr:rowOff>
    </xdr:to>
    <xdr:sp macro="" textlink="">
      <xdr:nvSpPr>
        <xdr:cNvPr id="245449" name="Text Box 3"/>
        <xdr:cNvSpPr txBox="1">
          <a:spLocks noChangeArrowheads="1"/>
        </xdr:cNvSpPr>
      </xdr:nvSpPr>
      <xdr:spPr bwMode="auto">
        <a:xfrm>
          <a:off x="12677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52</xdr:row>
      <xdr:rowOff>47625</xdr:rowOff>
    </xdr:from>
    <xdr:to>
      <xdr:col>43</xdr:col>
      <xdr:colOff>419100</xdr:colOff>
      <xdr:row>53</xdr:row>
      <xdr:rowOff>104775</xdr:rowOff>
    </xdr:to>
    <xdr:sp macro="" textlink="">
      <xdr:nvSpPr>
        <xdr:cNvPr id="245450" name="Text Box 4"/>
        <xdr:cNvSpPr txBox="1">
          <a:spLocks noChangeArrowheads="1"/>
        </xdr:cNvSpPr>
      </xdr:nvSpPr>
      <xdr:spPr bwMode="auto">
        <a:xfrm>
          <a:off x="12677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51" name="Text Box 5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52" name="Text Box 6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5453" name="Text Box 7"/>
        <xdr:cNvSpPr txBox="1">
          <a:spLocks noChangeArrowheads="1"/>
        </xdr:cNvSpPr>
      </xdr:nvSpPr>
      <xdr:spPr bwMode="auto">
        <a:xfrm>
          <a:off x="12677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5454" name="Text Box 8"/>
        <xdr:cNvSpPr txBox="1">
          <a:spLocks noChangeArrowheads="1"/>
        </xdr:cNvSpPr>
      </xdr:nvSpPr>
      <xdr:spPr bwMode="auto">
        <a:xfrm>
          <a:off x="12677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55" name="Text Box 9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56" name="Text Box 10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57" name="Text Box 11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58" name="Text Box 12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5459" name="Text Box 13"/>
        <xdr:cNvSpPr txBox="1">
          <a:spLocks noChangeArrowheads="1"/>
        </xdr:cNvSpPr>
      </xdr:nvSpPr>
      <xdr:spPr bwMode="auto">
        <a:xfrm>
          <a:off x="12677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460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461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462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463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64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65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466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467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68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69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70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71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72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473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474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475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476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77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78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479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480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81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82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83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84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85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486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487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488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489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90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91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492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493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94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95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96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97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498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499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00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501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502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03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04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505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506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07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08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09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10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11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12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13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514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515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16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17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518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519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20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21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22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23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24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25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26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527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528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29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30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531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532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33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34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35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36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37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38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39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540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541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42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43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544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545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46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47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48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49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50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51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52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553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554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55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56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557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558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59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60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61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62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63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64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65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566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567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68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69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570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571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72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73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74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75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76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77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78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579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580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81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82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583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584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85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86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87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88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89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90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591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592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593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94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95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596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597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98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599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00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01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02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03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04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605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606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07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08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609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610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11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12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13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14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15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16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17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618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619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20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21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622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623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24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25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26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27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28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29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30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631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632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33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34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635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636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37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38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39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40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41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42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43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644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45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46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647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48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49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50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51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52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53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54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655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656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57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58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659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60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61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62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63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64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65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66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667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668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69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70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671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672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73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74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75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76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77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78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79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680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681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82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83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684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685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86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87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88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89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90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91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692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693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694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95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96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697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698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699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00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01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02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03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704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705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706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707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08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09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710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711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12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13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14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15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16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717" name="Text Box 1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34</xdr:row>
      <xdr:rowOff>47625</xdr:rowOff>
    </xdr:from>
    <xdr:to>
      <xdr:col>44</xdr:col>
      <xdr:colOff>419100</xdr:colOff>
      <xdr:row>35</xdr:row>
      <xdr:rowOff>104775</xdr:rowOff>
    </xdr:to>
    <xdr:sp macro="" textlink="">
      <xdr:nvSpPr>
        <xdr:cNvPr id="245718" name="Text Box 2"/>
        <xdr:cNvSpPr txBox="1">
          <a:spLocks noChangeArrowheads="1"/>
        </xdr:cNvSpPr>
      </xdr:nvSpPr>
      <xdr:spPr bwMode="auto">
        <a:xfrm>
          <a:off x="13287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43</xdr:row>
      <xdr:rowOff>47625</xdr:rowOff>
    </xdr:from>
    <xdr:to>
      <xdr:col>44</xdr:col>
      <xdr:colOff>419100</xdr:colOff>
      <xdr:row>44</xdr:row>
      <xdr:rowOff>104775</xdr:rowOff>
    </xdr:to>
    <xdr:sp macro="" textlink="">
      <xdr:nvSpPr>
        <xdr:cNvPr id="245719" name="Text Box 3"/>
        <xdr:cNvSpPr txBox="1">
          <a:spLocks noChangeArrowheads="1"/>
        </xdr:cNvSpPr>
      </xdr:nvSpPr>
      <xdr:spPr bwMode="auto">
        <a:xfrm>
          <a:off x="13287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52</xdr:row>
      <xdr:rowOff>47625</xdr:rowOff>
    </xdr:from>
    <xdr:to>
      <xdr:col>44</xdr:col>
      <xdr:colOff>419100</xdr:colOff>
      <xdr:row>53</xdr:row>
      <xdr:rowOff>104775</xdr:rowOff>
    </xdr:to>
    <xdr:sp macro="" textlink="">
      <xdr:nvSpPr>
        <xdr:cNvPr id="245720" name="Text Box 4"/>
        <xdr:cNvSpPr txBox="1">
          <a:spLocks noChangeArrowheads="1"/>
        </xdr:cNvSpPr>
      </xdr:nvSpPr>
      <xdr:spPr bwMode="auto">
        <a:xfrm>
          <a:off x="13287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21" name="Text Box 5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22" name="Text Box 6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5723" name="Text Box 7"/>
        <xdr:cNvSpPr txBox="1">
          <a:spLocks noChangeArrowheads="1"/>
        </xdr:cNvSpPr>
      </xdr:nvSpPr>
      <xdr:spPr bwMode="auto">
        <a:xfrm>
          <a:off x="13287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5724" name="Text Box 8"/>
        <xdr:cNvSpPr txBox="1">
          <a:spLocks noChangeArrowheads="1"/>
        </xdr:cNvSpPr>
      </xdr:nvSpPr>
      <xdr:spPr bwMode="auto">
        <a:xfrm>
          <a:off x="13287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25" name="Text Box 9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26" name="Text Box 10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27" name="Text Box 11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28" name="Text Box 12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5729" name="Text Box 13"/>
        <xdr:cNvSpPr txBox="1">
          <a:spLocks noChangeArrowheads="1"/>
        </xdr:cNvSpPr>
      </xdr:nvSpPr>
      <xdr:spPr bwMode="auto">
        <a:xfrm>
          <a:off x="13287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5730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5731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5732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5733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34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35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5736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5737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38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39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40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41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42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5743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5744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5745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5746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47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48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5749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5750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51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52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53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54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5755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5756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5757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5758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5759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84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85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786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787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88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89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90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91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92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793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794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795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796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97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798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799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800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01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02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03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04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05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06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07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808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809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10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11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812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813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14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15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16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17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18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19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20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821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822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23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24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825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826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27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28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29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30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31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32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33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834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835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36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37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838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839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40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41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42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43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44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45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46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847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848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49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50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851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852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53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54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55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56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57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58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59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860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861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62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63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864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865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66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67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68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69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70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71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72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873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874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75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76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877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878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79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80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81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82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83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84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85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886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887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88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89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890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891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92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93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94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95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896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97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898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899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900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01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02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903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904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05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06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07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08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09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10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11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912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913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14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15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916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917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18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19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20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21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22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23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24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925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926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27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28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929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930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31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32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33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34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35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36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37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938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39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40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941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42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43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44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45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46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47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48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949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950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51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52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953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54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55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56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57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58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59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60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961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962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63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64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965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966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67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68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69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70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71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72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73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974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975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76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77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978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979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80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81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82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83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84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85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86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6987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6988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89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90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991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992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93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94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95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96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997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98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6999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7000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7001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02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03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7004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7005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06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07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08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09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10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7011" name="Text Box 1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34</xdr:row>
      <xdr:rowOff>47625</xdr:rowOff>
    </xdr:from>
    <xdr:to>
      <xdr:col>45</xdr:col>
      <xdr:colOff>419100</xdr:colOff>
      <xdr:row>35</xdr:row>
      <xdr:rowOff>104775</xdr:rowOff>
    </xdr:to>
    <xdr:sp macro="" textlink="">
      <xdr:nvSpPr>
        <xdr:cNvPr id="247012" name="Text Box 2"/>
        <xdr:cNvSpPr txBox="1">
          <a:spLocks noChangeArrowheads="1"/>
        </xdr:cNvSpPr>
      </xdr:nvSpPr>
      <xdr:spPr bwMode="auto">
        <a:xfrm>
          <a:off x="13896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43</xdr:row>
      <xdr:rowOff>47625</xdr:rowOff>
    </xdr:from>
    <xdr:to>
      <xdr:col>45</xdr:col>
      <xdr:colOff>419100</xdr:colOff>
      <xdr:row>44</xdr:row>
      <xdr:rowOff>104775</xdr:rowOff>
    </xdr:to>
    <xdr:sp macro="" textlink="">
      <xdr:nvSpPr>
        <xdr:cNvPr id="247013" name="Text Box 3"/>
        <xdr:cNvSpPr txBox="1">
          <a:spLocks noChangeArrowheads="1"/>
        </xdr:cNvSpPr>
      </xdr:nvSpPr>
      <xdr:spPr bwMode="auto">
        <a:xfrm>
          <a:off x="13896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52</xdr:row>
      <xdr:rowOff>47625</xdr:rowOff>
    </xdr:from>
    <xdr:to>
      <xdr:col>45</xdr:col>
      <xdr:colOff>419100</xdr:colOff>
      <xdr:row>53</xdr:row>
      <xdr:rowOff>104775</xdr:rowOff>
    </xdr:to>
    <xdr:sp macro="" textlink="">
      <xdr:nvSpPr>
        <xdr:cNvPr id="247014" name="Text Box 4"/>
        <xdr:cNvSpPr txBox="1">
          <a:spLocks noChangeArrowheads="1"/>
        </xdr:cNvSpPr>
      </xdr:nvSpPr>
      <xdr:spPr bwMode="auto">
        <a:xfrm>
          <a:off x="13896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15" name="Text Box 5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16" name="Text Box 6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7017" name="Text Box 7"/>
        <xdr:cNvSpPr txBox="1">
          <a:spLocks noChangeArrowheads="1"/>
        </xdr:cNvSpPr>
      </xdr:nvSpPr>
      <xdr:spPr bwMode="auto">
        <a:xfrm>
          <a:off x="13896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7018" name="Text Box 8"/>
        <xdr:cNvSpPr txBox="1">
          <a:spLocks noChangeArrowheads="1"/>
        </xdr:cNvSpPr>
      </xdr:nvSpPr>
      <xdr:spPr bwMode="auto">
        <a:xfrm>
          <a:off x="13896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19" name="Text Box 9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20" name="Text Box 10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21" name="Text Box 11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22" name="Text Box 12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7023" name="Text Box 13"/>
        <xdr:cNvSpPr txBox="1">
          <a:spLocks noChangeArrowheads="1"/>
        </xdr:cNvSpPr>
      </xdr:nvSpPr>
      <xdr:spPr bwMode="auto">
        <a:xfrm>
          <a:off x="13896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24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25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026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027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28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29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030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031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32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33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34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35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36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37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38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039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040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41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42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043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044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45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46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47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48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49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50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51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052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053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54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55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056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057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58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59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60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61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62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63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64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065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066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67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68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069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070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71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72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73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74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75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76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77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078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079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80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81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082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083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84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85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86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87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88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89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090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091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092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93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94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095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096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97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98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099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00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01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02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03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104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105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06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07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108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109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10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11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12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13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14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15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16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117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118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19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20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121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122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23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24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25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26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27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28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29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130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131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32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33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134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135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36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37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38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39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40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41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42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143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144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45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46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147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148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49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50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51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52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53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54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55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156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157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58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59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160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161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62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63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64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65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66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67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68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169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170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71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72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173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174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75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76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77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78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79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80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81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182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183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84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85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186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187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88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89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90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91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92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93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194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195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196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97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198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199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200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01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02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03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04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05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06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07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208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09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10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211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12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13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14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15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16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17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18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219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220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21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22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223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24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25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26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27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28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29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30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231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232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33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34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235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236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37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38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39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40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41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42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43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244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245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46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47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248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249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50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51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52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53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54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55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56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257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258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59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60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261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262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63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64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65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66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67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68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69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270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271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72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73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274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275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76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77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78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79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80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81" name="Text Box 1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34</xdr:row>
      <xdr:rowOff>47625</xdr:rowOff>
    </xdr:from>
    <xdr:to>
      <xdr:col>46</xdr:col>
      <xdr:colOff>419100</xdr:colOff>
      <xdr:row>35</xdr:row>
      <xdr:rowOff>104775</xdr:rowOff>
    </xdr:to>
    <xdr:sp macro="" textlink="">
      <xdr:nvSpPr>
        <xdr:cNvPr id="247282" name="Text Box 2"/>
        <xdr:cNvSpPr txBox="1">
          <a:spLocks noChangeArrowheads="1"/>
        </xdr:cNvSpPr>
      </xdr:nvSpPr>
      <xdr:spPr bwMode="auto">
        <a:xfrm>
          <a:off x="14506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43</xdr:row>
      <xdr:rowOff>47625</xdr:rowOff>
    </xdr:from>
    <xdr:to>
      <xdr:col>46</xdr:col>
      <xdr:colOff>419100</xdr:colOff>
      <xdr:row>44</xdr:row>
      <xdr:rowOff>104775</xdr:rowOff>
    </xdr:to>
    <xdr:sp macro="" textlink="">
      <xdr:nvSpPr>
        <xdr:cNvPr id="247283" name="Text Box 3"/>
        <xdr:cNvSpPr txBox="1">
          <a:spLocks noChangeArrowheads="1"/>
        </xdr:cNvSpPr>
      </xdr:nvSpPr>
      <xdr:spPr bwMode="auto">
        <a:xfrm>
          <a:off x="14506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52</xdr:row>
      <xdr:rowOff>47625</xdr:rowOff>
    </xdr:from>
    <xdr:to>
      <xdr:col>46</xdr:col>
      <xdr:colOff>419100</xdr:colOff>
      <xdr:row>53</xdr:row>
      <xdr:rowOff>104775</xdr:rowOff>
    </xdr:to>
    <xdr:sp macro="" textlink="">
      <xdr:nvSpPr>
        <xdr:cNvPr id="247284" name="Text Box 4"/>
        <xdr:cNvSpPr txBox="1">
          <a:spLocks noChangeArrowheads="1"/>
        </xdr:cNvSpPr>
      </xdr:nvSpPr>
      <xdr:spPr bwMode="auto">
        <a:xfrm>
          <a:off x="14506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85" name="Text Box 5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86" name="Text Box 6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7287" name="Text Box 7"/>
        <xdr:cNvSpPr txBox="1">
          <a:spLocks noChangeArrowheads="1"/>
        </xdr:cNvSpPr>
      </xdr:nvSpPr>
      <xdr:spPr bwMode="auto">
        <a:xfrm>
          <a:off x="14506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7288" name="Text Box 8"/>
        <xdr:cNvSpPr txBox="1">
          <a:spLocks noChangeArrowheads="1"/>
        </xdr:cNvSpPr>
      </xdr:nvSpPr>
      <xdr:spPr bwMode="auto">
        <a:xfrm>
          <a:off x="14506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89" name="Text Box 9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90" name="Text Box 10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91" name="Text Box 11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92" name="Text Box 12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7293" name="Text Box 13"/>
        <xdr:cNvSpPr txBox="1">
          <a:spLocks noChangeArrowheads="1"/>
        </xdr:cNvSpPr>
      </xdr:nvSpPr>
      <xdr:spPr bwMode="auto">
        <a:xfrm>
          <a:off x="14506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294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295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296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297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298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299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300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301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02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03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04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05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06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07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08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309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310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11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12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313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314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15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16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17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18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19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20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21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322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323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24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25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326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327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28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29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30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31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32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33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34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335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336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37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38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339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340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41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42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43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44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45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46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47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348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349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50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51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352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353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54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55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56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57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58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59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60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361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362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63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64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365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366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67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68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69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70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71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72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73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374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375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76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77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378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379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80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81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82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83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84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85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86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387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388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89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90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391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392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93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94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95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96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397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98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399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400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401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02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03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404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405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06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07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08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09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10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11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12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413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414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15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16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417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418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19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20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21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22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23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24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25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426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427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28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29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430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431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32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33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34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35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36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37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38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439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440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41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42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443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444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45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46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47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48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49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50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51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452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453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54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55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456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457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58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59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60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61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62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63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64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465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466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67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68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469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470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71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72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73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74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75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76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77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478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79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80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481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82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83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84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85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86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87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88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489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490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91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92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493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94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95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96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97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498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499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00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501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502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03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04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505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506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07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08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09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10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11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12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13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514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515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16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17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518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519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20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21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22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23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24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25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26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527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528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29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30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531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532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33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34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35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36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37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38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39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540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541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42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43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544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545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46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47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48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49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50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51" name="Text Box 1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34</xdr:row>
      <xdr:rowOff>47625</xdr:rowOff>
    </xdr:from>
    <xdr:to>
      <xdr:col>47</xdr:col>
      <xdr:colOff>419100</xdr:colOff>
      <xdr:row>35</xdr:row>
      <xdr:rowOff>104775</xdr:rowOff>
    </xdr:to>
    <xdr:sp macro="" textlink="">
      <xdr:nvSpPr>
        <xdr:cNvPr id="247552" name="Text Box 2"/>
        <xdr:cNvSpPr txBox="1">
          <a:spLocks noChangeArrowheads="1"/>
        </xdr:cNvSpPr>
      </xdr:nvSpPr>
      <xdr:spPr bwMode="auto">
        <a:xfrm>
          <a:off x="15116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43</xdr:row>
      <xdr:rowOff>47625</xdr:rowOff>
    </xdr:from>
    <xdr:to>
      <xdr:col>47</xdr:col>
      <xdr:colOff>419100</xdr:colOff>
      <xdr:row>44</xdr:row>
      <xdr:rowOff>104775</xdr:rowOff>
    </xdr:to>
    <xdr:sp macro="" textlink="">
      <xdr:nvSpPr>
        <xdr:cNvPr id="247553" name="Text Box 3"/>
        <xdr:cNvSpPr txBox="1">
          <a:spLocks noChangeArrowheads="1"/>
        </xdr:cNvSpPr>
      </xdr:nvSpPr>
      <xdr:spPr bwMode="auto">
        <a:xfrm>
          <a:off x="15116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52</xdr:row>
      <xdr:rowOff>47625</xdr:rowOff>
    </xdr:from>
    <xdr:to>
      <xdr:col>47</xdr:col>
      <xdr:colOff>419100</xdr:colOff>
      <xdr:row>53</xdr:row>
      <xdr:rowOff>104775</xdr:rowOff>
    </xdr:to>
    <xdr:sp macro="" textlink="">
      <xdr:nvSpPr>
        <xdr:cNvPr id="247554" name="Text Box 4"/>
        <xdr:cNvSpPr txBox="1">
          <a:spLocks noChangeArrowheads="1"/>
        </xdr:cNvSpPr>
      </xdr:nvSpPr>
      <xdr:spPr bwMode="auto">
        <a:xfrm>
          <a:off x="15116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55" name="Text Box 5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56" name="Text Box 6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7557" name="Text Box 7"/>
        <xdr:cNvSpPr txBox="1">
          <a:spLocks noChangeArrowheads="1"/>
        </xdr:cNvSpPr>
      </xdr:nvSpPr>
      <xdr:spPr bwMode="auto">
        <a:xfrm>
          <a:off x="15116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7558" name="Text Box 8"/>
        <xdr:cNvSpPr txBox="1">
          <a:spLocks noChangeArrowheads="1"/>
        </xdr:cNvSpPr>
      </xdr:nvSpPr>
      <xdr:spPr bwMode="auto">
        <a:xfrm>
          <a:off x="15116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59" name="Text Box 9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60" name="Text Box 10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61" name="Text Box 11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62" name="Text Box 12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7563" name="Text Box 13"/>
        <xdr:cNvSpPr txBox="1">
          <a:spLocks noChangeArrowheads="1"/>
        </xdr:cNvSpPr>
      </xdr:nvSpPr>
      <xdr:spPr bwMode="auto">
        <a:xfrm>
          <a:off x="15116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564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565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566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567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68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69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570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571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72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73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74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75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76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577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578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579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580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81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82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583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584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85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86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87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88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89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590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591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592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593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94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95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596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597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98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599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00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01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02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03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04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605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606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07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08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609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610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11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12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13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14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15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16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17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618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619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20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21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622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623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24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25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26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27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28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29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30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631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632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33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34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635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636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37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38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39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40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41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42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43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644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645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46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47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648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649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50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51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52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53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54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55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56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657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658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59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60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661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662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63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64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65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66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67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68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69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670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671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72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73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674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675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76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77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78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79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80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81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82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683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684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85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86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687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688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89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90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91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92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93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94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695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696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697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98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699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700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701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02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03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04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05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06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07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08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709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710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11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12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713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714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15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16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17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18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19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20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21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722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723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24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25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726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727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28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29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30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31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32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33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34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735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736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37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38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739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740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41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42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43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44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45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46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47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748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49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50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751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52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53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54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55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56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57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58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759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760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61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62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763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64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65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66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67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68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69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70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771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772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73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74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775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776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77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78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79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80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81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82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83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784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785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86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87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788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789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90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91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92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93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94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95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796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797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798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799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00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801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802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03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04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05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06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07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808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809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810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811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12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13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814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815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16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17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18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19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20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821" name="Text Box 1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34</xdr:row>
      <xdr:rowOff>47625</xdr:rowOff>
    </xdr:from>
    <xdr:to>
      <xdr:col>48</xdr:col>
      <xdr:colOff>419100</xdr:colOff>
      <xdr:row>35</xdr:row>
      <xdr:rowOff>104775</xdr:rowOff>
    </xdr:to>
    <xdr:sp macro="" textlink="">
      <xdr:nvSpPr>
        <xdr:cNvPr id="247822" name="Text Box 2"/>
        <xdr:cNvSpPr txBox="1">
          <a:spLocks noChangeArrowheads="1"/>
        </xdr:cNvSpPr>
      </xdr:nvSpPr>
      <xdr:spPr bwMode="auto">
        <a:xfrm>
          <a:off x="15725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43</xdr:row>
      <xdr:rowOff>47625</xdr:rowOff>
    </xdr:from>
    <xdr:to>
      <xdr:col>48</xdr:col>
      <xdr:colOff>419100</xdr:colOff>
      <xdr:row>44</xdr:row>
      <xdr:rowOff>104775</xdr:rowOff>
    </xdr:to>
    <xdr:sp macro="" textlink="">
      <xdr:nvSpPr>
        <xdr:cNvPr id="247823" name="Text Box 3"/>
        <xdr:cNvSpPr txBox="1">
          <a:spLocks noChangeArrowheads="1"/>
        </xdr:cNvSpPr>
      </xdr:nvSpPr>
      <xdr:spPr bwMode="auto">
        <a:xfrm>
          <a:off x="15725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52</xdr:row>
      <xdr:rowOff>47625</xdr:rowOff>
    </xdr:from>
    <xdr:to>
      <xdr:col>48</xdr:col>
      <xdr:colOff>419100</xdr:colOff>
      <xdr:row>53</xdr:row>
      <xdr:rowOff>104775</xdr:rowOff>
    </xdr:to>
    <xdr:sp macro="" textlink="">
      <xdr:nvSpPr>
        <xdr:cNvPr id="247824" name="Text Box 4"/>
        <xdr:cNvSpPr txBox="1">
          <a:spLocks noChangeArrowheads="1"/>
        </xdr:cNvSpPr>
      </xdr:nvSpPr>
      <xdr:spPr bwMode="auto">
        <a:xfrm>
          <a:off x="15725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25" name="Text Box 5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26" name="Text Box 6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7827" name="Text Box 7"/>
        <xdr:cNvSpPr txBox="1">
          <a:spLocks noChangeArrowheads="1"/>
        </xdr:cNvSpPr>
      </xdr:nvSpPr>
      <xdr:spPr bwMode="auto">
        <a:xfrm>
          <a:off x="15725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7828" name="Text Box 8"/>
        <xdr:cNvSpPr txBox="1">
          <a:spLocks noChangeArrowheads="1"/>
        </xdr:cNvSpPr>
      </xdr:nvSpPr>
      <xdr:spPr bwMode="auto">
        <a:xfrm>
          <a:off x="15725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29" name="Text Box 9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30" name="Text Box 10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31" name="Text Box 11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32" name="Text Box 12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7833" name="Text Box 13"/>
        <xdr:cNvSpPr txBox="1">
          <a:spLocks noChangeArrowheads="1"/>
        </xdr:cNvSpPr>
      </xdr:nvSpPr>
      <xdr:spPr bwMode="auto">
        <a:xfrm>
          <a:off x="15725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34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35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836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837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38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39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840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841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42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43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44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45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46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47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48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849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850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51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52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853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854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55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56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57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58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59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60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61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862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863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64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65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866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867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68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69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70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71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72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73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74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875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876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77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78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879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880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81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82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83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84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85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86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87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888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889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90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91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892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893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94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95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96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97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898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899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00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901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902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03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04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905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906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07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08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09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10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11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12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13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914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915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16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17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918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919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20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21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22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23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24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25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26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927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928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29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30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931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932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33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34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35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36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37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38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39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940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941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42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43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944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945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46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47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48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49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50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51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52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953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954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55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56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957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958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59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60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61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62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63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64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65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966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967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68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69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970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971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72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73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74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75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76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77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78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979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980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81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82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983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984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85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86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87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88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89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90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7991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7992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7993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94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95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7996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7997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98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7999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00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01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02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03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04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8005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8006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07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08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8009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8010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11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12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13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14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15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16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17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8018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19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20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8021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22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23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24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25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26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27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28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8029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8030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31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32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8033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34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35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36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37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38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39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40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8041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8042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43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44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8045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8046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47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48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49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50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51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52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53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8054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8055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56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57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8058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8059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60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61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62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63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64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65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66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8067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8068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69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70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8071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8072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73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74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75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76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77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78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79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8080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8081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82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83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8084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8085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86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87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88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89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90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91" name="Text Box 1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34</xdr:row>
      <xdr:rowOff>47625</xdr:rowOff>
    </xdr:from>
    <xdr:to>
      <xdr:col>49</xdr:col>
      <xdr:colOff>419100</xdr:colOff>
      <xdr:row>35</xdr:row>
      <xdr:rowOff>104775</xdr:rowOff>
    </xdr:to>
    <xdr:sp macro="" textlink="">
      <xdr:nvSpPr>
        <xdr:cNvPr id="248092" name="Text Box 2"/>
        <xdr:cNvSpPr txBox="1">
          <a:spLocks noChangeArrowheads="1"/>
        </xdr:cNvSpPr>
      </xdr:nvSpPr>
      <xdr:spPr bwMode="auto">
        <a:xfrm>
          <a:off x="16335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43</xdr:row>
      <xdr:rowOff>47625</xdr:rowOff>
    </xdr:from>
    <xdr:to>
      <xdr:col>49</xdr:col>
      <xdr:colOff>419100</xdr:colOff>
      <xdr:row>44</xdr:row>
      <xdr:rowOff>104775</xdr:rowOff>
    </xdr:to>
    <xdr:sp macro="" textlink="">
      <xdr:nvSpPr>
        <xdr:cNvPr id="248093" name="Text Box 3"/>
        <xdr:cNvSpPr txBox="1">
          <a:spLocks noChangeArrowheads="1"/>
        </xdr:cNvSpPr>
      </xdr:nvSpPr>
      <xdr:spPr bwMode="auto">
        <a:xfrm>
          <a:off x="16335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52</xdr:row>
      <xdr:rowOff>47625</xdr:rowOff>
    </xdr:from>
    <xdr:to>
      <xdr:col>49</xdr:col>
      <xdr:colOff>419100</xdr:colOff>
      <xdr:row>53</xdr:row>
      <xdr:rowOff>104775</xdr:rowOff>
    </xdr:to>
    <xdr:sp macro="" textlink="">
      <xdr:nvSpPr>
        <xdr:cNvPr id="248094" name="Text Box 4"/>
        <xdr:cNvSpPr txBox="1">
          <a:spLocks noChangeArrowheads="1"/>
        </xdr:cNvSpPr>
      </xdr:nvSpPr>
      <xdr:spPr bwMode="auto">
        <a:xfrm>
          <a:off x="16335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95" name="Text Box 5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96" name="Text Box 6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8097" name="Text Box 7"/>
        <xdr:cNvSpPr txBox="1">
          <a:spLocks noChangeArrowheads="1"/>
        </xdr:cNvSpPr>
      </xdr:nvSpPr>
      <xdr:spPr bwMode="auto">
        <a:xfrm>
          <a:off x="16335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8098" name="Text Box 8"/>
        <xdr:cNvSpPr txBox="1">
          <a:spLocks noChangeArrowheads="1"/>
        </xdr:cNvSpPr>
      </xdr:nvSpPr>
      <xdr:spPr bwMode="auto">
        <a:xfrm>
          <a:off x="16335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099" name="Text Box 9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100" name="Text Box 10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101" name="Text Box 11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102" name="Text Box 12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8103" name="Text Box 13"/>
        <xdr:cNvSpPr txBox="1">
          <a:spLocks noChangeArrowheads="1"/>
        </xdr:cNvSpPr>
      </xdr:nvSpPr>
      <xdr:spPr bwMode="auto">
        <a:xfrm>
          <a:off x="16335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04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05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106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107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08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09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110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111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12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13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14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15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16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17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18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119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120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21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22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123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124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25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26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27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28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29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30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31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132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133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34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35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136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137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38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39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40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41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42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43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44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145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146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47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48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149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150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51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52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53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54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55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56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57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158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159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60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61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162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163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64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65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66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67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68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69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70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171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172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73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74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175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176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77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78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79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80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81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82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83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184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185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86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87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188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189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90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91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92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93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94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95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196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197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198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199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00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201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202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03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04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05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06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07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08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09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210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211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12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13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214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215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16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17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18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19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20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21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22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223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224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25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26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227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228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29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30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31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32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33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34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35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236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237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38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39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240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241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42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43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44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45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46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47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48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249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250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51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52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253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254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55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56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57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58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59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60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61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262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263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64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65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266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267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68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69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70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71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72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73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74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275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276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77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78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279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280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81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82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83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84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85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86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87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288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89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90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291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92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93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94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95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296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97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298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299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300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01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02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303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04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05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06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07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08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09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10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311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312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13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14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315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316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17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18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19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20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21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22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23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324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325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26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27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328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329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30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31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32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33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34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35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36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337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338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39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40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341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342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43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44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45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46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47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48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49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350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351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52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53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354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355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56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57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58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59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60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61" name="Text Box 1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34</xdr:row>
      <xdr:rowOff>47625</xdr:rowOff>
    </xdr:from>
    <xdr:to>
      <xdr:col>50</xdr:col>
      <xdr:colOff>419100</xdr:colOff>
      <xdr:row>35</xdr:row>
      <xdr:rowOff>104775</xdr:rowOff>
    </xdr:to>
    <xdr:sp macro="" textlink="">
      <xdr:nvSpPr>
        <xdr:cNvPr id="248362" name="Text Box 2"/>
        <xdr:cNvSpPr txBox="1">
          <a:spLocks noChangeArrowheads="1"/>
        </xdr:cNvSpPr>
      </xdr:nvSpPr>
      <xdr:spPr bwMode="auto">
        <a:xfrm>
          <a:off x="16944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43</xdr:row>
      <xdr:rowOff>47625</xdr:rowOff>
    </xdr:from>
    <xdr:to>
      <xdr:col>50</xdr:col>
      <xdr:colOff>419100</xdr:colOff>
      <xdr:row>44</xdr:row>
      <xdr:rowOff>104775</xdr:rowOff>
    </xdr:to>
    <xdr:sp macro="" textlink="">
      <xdr:nvSpPr>
        <xdr:cNvPr id="248363" name="Text Box 3"/>
        <xdr:cNvSpPr txBox="1">
          <a:spLocks noChangeArrowheads="1"/>
        </xdr:cNvSpPr>
      </xdr:nvSpPr>
      <xdr:spPr bwMode="auto">
        <a:xfrm>
          <a:off x="16944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52</xdr:row>
      <xdr:rowOff>47625</xdr:rowOff>
    </xdr:from>
    <xdr:to>
      <xdr:col>50</xdr:col>
      <xdr:colOff>419100</xdr:colOff>
      <xdr:row>53</xdr:row>
      <xdr:rowOff>104775</xdr:rowOff>
    </xdr:to>
    <xdr:sp macro="" textlink="">
      <xdr:nvSpPr>
        <xdr:cNvPr id="248364" name="Text Box 4"/>
        <xdr:cNvSpPr txBox="1">
          <a:spLocks noChangeArrowheads="1"/>
        </xdr:cNvSpPr>
      </xdr:nvSpPr>
      <xdr:spPr bwMode="auto">
        <a:xfrm>
          <a:off x="16944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65" name="Text Box 5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66" name="Text Box 6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8367" name="Text Box 7"/>
        <xdr:cNvSpPr txBox="1">
          <a:spLocks noChangeArrowheads="1"/>
        </xdr:cNvSpPr>
      </xdr:nvSpPr>
      <xdr:spPr bwMode="auto">
        <a:xfrm>
          <a:off x="16944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8368" name="Text Box 8"/>
        <xdr:cNvSpPr txBox="1">
          <a:spLocks noChangeArrowheads="1"/>
        </xdr:cNvSpPr>
      </xdr:nvSpPr>
      <xdr:spPr bwMode="auto">
        <a:xfrm>
          <a:off x="16944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69" name="Text Box 9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70" name="Text Box 10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71" name="Text Box 11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72" name="Text Box 12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8373" name="Text Box 13"/>
        <xdr:cNvSpPr txBox="1">
          <a:spLocks noChangeArrowheads="1"/>
        </xdr:cNvSpPr>
      </xdr:nvSpPr>
      <xdr:spPr bwMode="auto">
        <a:xfrm>
          <a:off x="16944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374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375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376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377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78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79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380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381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82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83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84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85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86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387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388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389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390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91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92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393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394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95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96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97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98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399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00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01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402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403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04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05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406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407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08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09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10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11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12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13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14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415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416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17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18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419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420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21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22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23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24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25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26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27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428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429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30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31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432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433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34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35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36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37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38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39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40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441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442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43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44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445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446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47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48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49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50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51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52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53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454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455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56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57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458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459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60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61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62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63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64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65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66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467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468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69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70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471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472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73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74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75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76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77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78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79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480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481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82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83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484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485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86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87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88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89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90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91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492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493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494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95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96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497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498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499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00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01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02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03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04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05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506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507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08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09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510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511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12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13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14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15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16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17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18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519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520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21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22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523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524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25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26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27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28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29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30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31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532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533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34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35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536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537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38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39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40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41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42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43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44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545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546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47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48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549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550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51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52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53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54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55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56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57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558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59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60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561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62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63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64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65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66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67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68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569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570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71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72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573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74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75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76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77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78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79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80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581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582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83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84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585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586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87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88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89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90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91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92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593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594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595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96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597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598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599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00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01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02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03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04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605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606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607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608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09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10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611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612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13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14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15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16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17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618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619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620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621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22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23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624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625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26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27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28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29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30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631" name="Text Box 1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34</xdr:row>
      <xdr:rowOff>47625</xdr:rowOff>
    </xdr:from>
    <xdr:to>
      <xdr:col>51</xdr:col>
      <xdr:colOff>419100</xdr:colOff>
      <xdr:row>35</xdr:row>
      <xdr:rowOff>104775</xdr:rowOff>
    </xdr:to>
    <xdr:sp macro="" textlink="">
      <xdr:nvSpPr>
        <xdr:cNvPr id="248632" name="Text Box 2"/>
        <xdr:cNvSpPr txBox="1">
          <a:spLocks noChangeArrowheads="1"/>
        </xdr:cNvSpPr>
      </xdr:nvSpPr>
      <xdr:spPr bwMode="auto">
        <a:xfrm>
          <a:off x="17554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43</xdr:row>
      <xdr:rowOff>47625</xdr:rowOff>
    </xdr:from>
    <xdr:to>
      <xdr:col>51</xdr:col>
      <xdr:colOff>419100</xdr:colOff>
      <xdr:row>44</xdr:row>
      <xdr:rowOff>104775</xdr:rowOff>
    </xdr:to>
    <xdr:sp macro="" textlink="">
      <xdr:nvSpPr>
        <xdr:cNvPr id="248633" name="Text Box 3"/>
        <xdr:cNvSpPr txBox="1">
          <a:spLocks noChangeArrowheads="1"/>
        </xdr:cNvSpPr>
      </xdr:nvSpPr>
      <xdr:spPr bwMode="auto">
        <a:xfrm>
          <a:off x="17554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52</xdr:row>
      <xdr:rowOff>47625</xdr:rowOff>
    </xdr:from>
    <xdr:to>
      <xdr:col>51</xdr:col>
      <xdr:colOff>419100</xdr:colOff>
      <xdr:row>53</xdr:row>
      <xdr:rowOff>104775</xdr:rowOff>
    </xdr:to>
    <xdr:sp macro="" textlink="">
      <xdr:nvSpPr>
        <xdr:cNvPr id="248634" name="Text Box 4"/>
        <xdr:cNvSpPr txBox="1">
          <a:spLocks noChangeArrowheads="1"/>
        </xdr:cNvSpPr>
      </xdr:nvSpPr>
      <xdr:spPr bwMode="auto">
        <a:xfrm>
          <a:off x="17554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35" name="Text Box 5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36" name="Text Box 6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8637" name="Text Box 7"/>
        <xdr:cNvSpPr txBox="1">
          <a:spLocks noChangeArrowheads="1"/>
        </xdr:cNvSpPr>
      </xdr:nvSpPr>
      <xdr:spPr bwMode="auto">
        <a:xfrm>
          <a:off x="17554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8638" name="Text Box 8"/>
        <xdr:cNvSpPr txBox="1">
          <a:spLocks noChangeArrowheads="1"/>
        </xdr:cNvSpPr>
      </xdr:nvSpPr>
      <xdr:spPr bwMode="auto">
        <a:xfrm>
          <a:off x="17554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39" name="Text Box 9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40" name="Text Box 10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41" name="Text Box 11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42" name="Text Box 12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8643" name="Text Box 13"/>
        <xdr:cNvSpPr txBox="1">
          <a:spLocks noChangeArrowheads="1"/>
        </xdr:cNvSpPr>
      </xdr:nvSpPr>
      <xdr:spPr bwMode="auto">
        <a:xfrm>
          <a:off x="17554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44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45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646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647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48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49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650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651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52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53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54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55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56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57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58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659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660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61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62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663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664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65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66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67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68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69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70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71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672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673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74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75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676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677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78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79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80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81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82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83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84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685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686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87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88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689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690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91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92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93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94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695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96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697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698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699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00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01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702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703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04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05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06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07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08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09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10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711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712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13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14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715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716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17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18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19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20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21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22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23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724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725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26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27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728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729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30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31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32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33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34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35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36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737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738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39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40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741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742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43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44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45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46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47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48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49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750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751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52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53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754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755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56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57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58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59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60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61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62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763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764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65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66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767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768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69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70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71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72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73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74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75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776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777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78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79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780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781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82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83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84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85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86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87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788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789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790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91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92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793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794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95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96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97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98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799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00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01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802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803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04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05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806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807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08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09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10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11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12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13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14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815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816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17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18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819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820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21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22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23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24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25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26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27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828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29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30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831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32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33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34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35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36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37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38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839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840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41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42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843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44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45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46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47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48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49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50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851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852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53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54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855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856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57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58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59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60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61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62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63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864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865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66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67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868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869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70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71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72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73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74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75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76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877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878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79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80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881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882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83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84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85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86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87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88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889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890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891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92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93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894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895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96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97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98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899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900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901" name="Text Box 1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34</xdr:row>
      <xdr:rowOff>47625</xdr:rowOff>
    </xdr:from>
    <xdr:to>
      <xdr:col>52</xdr:col>
      <xdr:colOff>419100</xdr:colOff>
      <xdr:row>35</xdr:row>
      <xdr:rowOff>104775</xdr:rowOff>
    </xdr:to>
    <xdr:sp macro="" textlink="">
      <xdr:nvSpPr>
        <xdr:cNvPr id="248902" name="Text Box 2"/>
        <xdr:cNvSpPr txBox="1">
          <a:spLocks noChangeArrowheads="1"/>
        </xdr:cNvSpPr>
      </xdr:nvSpPr>
      <xdr:spPr bwMode="auto">
        <a:xfrm>
          <a:off x="18164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43</xdr:row>
      <xdr:rowOff>47625</xdr:rowOff>
    </xdr:from>
    <xdr:to>
      <xdr:col>52</xdr:col>
      <xdr:colOff>419100</xdr:colOff>
      <xdr:row>44</xdr:row>
      <xdr:rowOff>104775</xdr:rowOff>
    </xdr:to>
    <xdr:sp macro="" textlink="">
      <xdr:nvSpPr>
        <xdr:cNvPr id="248903" name="Text Box 3"/>
        <xdr:cNvSpPr txBox="1">
          <a:spLocks noChangeArrowheads="1"/>
        </xdr:cNvSpPr>
      </xdr:nvSpPr>
      <xdr:spPr bwMode="auto">
        <a:xfrm>
          <a:off x="18164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52</xdr:row>
      <xdr:rowOff>47625</xdr:rowOff>
    </xdr:from>
    <xdr:to>
      <xdr:col>52</xdr:col>
      <xdr:colOff>419100</xdr:colOff>
      <xdr:row>53</xdr:row>
      <xdr:rowOff>104775</xdr:rowOff>
    </xdr:to>
    <xdr:sp macro="" textlink="">
      <xdr:nvSpPr>
        <xdr:cNvPr id="248904" name="Text Box 4"/>
        <xdr:cNvSpPr txBox="1">
          <a:spLocks noChangeArrowheads="1"/>
        </xdr:cNvSpPr>
      </xdr:nvSpPr>
      <xdr:spPr bwMode="auto">
        <a:xfrm>
          <a:off x="18164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905" name="Text Box 5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906" name="Text Box 6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8907" name="Text Box 7"/>
        <xdr:cNvSpPr txBox="1">
          <a:spLocks noChangeArrowheads="1"/>
        </xdr:cNvSpPr>
      </xdr:nvSpPr>
      <xdr:spPr bwMode="auto">
        <a:xfrm>
          <a:off x="18164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8908" name="Text Box 8"/>
        <xdr:cNvSpPr txBox="1">
          <a:spLocks noChangeArrowheads="1"/>
        </xdr:cNvSpPr>
      </xdr:nvSpPr>
      <xdr:spPr bwMode="auto">
        <a:xfrm>
          <a:off x="18164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909" name="Text Box 9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910" name="Text Box 10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911" name="Text Box 11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912" name="Text Box 12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8913" name="Text Box 13"/>
        <xdr:cNvSpPr txBox="1">
          <a:spLocks noChangeArrowheads="1"/>
        </xdr:cNvSpPr>
      </xdr:nvSpPr>
      <xdr:spPr bwMode="auto">
        <a:xfrm>
          <a:off x="18164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14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15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8916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8917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18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19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8920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8921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22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23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24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25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26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27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28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8929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8930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31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32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8933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8934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35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36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37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38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39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40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41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8942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8943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44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45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8946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8947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48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49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50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51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52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53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54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8955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8956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57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58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8959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8960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61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62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63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64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65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66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67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8968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8969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70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71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8972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8973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74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75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76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77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78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79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80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8981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8982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83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84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8985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8986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87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88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89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90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91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92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8993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8994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8995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96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8997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8998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8999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00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01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02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03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04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05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06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007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008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09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10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011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012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13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14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15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16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17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18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19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020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021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22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23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024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025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26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27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28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29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30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31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32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033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034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35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36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037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038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39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40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41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42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43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44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45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046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047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48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49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050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051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52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53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54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55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56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57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58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059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060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61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62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063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064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65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66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67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68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69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70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71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072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073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74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75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076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077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78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79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80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81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82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83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84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085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086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87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88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089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090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91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92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93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94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95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96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097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098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099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00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101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02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03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04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05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06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07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08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109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110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11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12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113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14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15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16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17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18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19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20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121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122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23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24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125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126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27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28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29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30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31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32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33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134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135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36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37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138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139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40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41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42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43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44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45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46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147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148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49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50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151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152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53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54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55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56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57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58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59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160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161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62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63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164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165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66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67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68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69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70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71" name="Text Box 1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34</xdr:row>
      <xdr:rowOff>47625</xdr:rowOff>
    </xdr:from>
    <xdr:to>
      <xdr:col>53</xdr:col>
      <xdr:colOff>419100</xdr:colOff>
      <xdr:row>35</xdr:row>
      <xdr:rowOff>104775</xdr:rowOff>
    </xdr:to>
    <xdr:sp macro="" textlink="">
      <xdr:nvSpPr>
        <xdr:cNvPr id="249172" name="Text Box 2"/>
        <xdr:cNvSpPr txBox="1">
          <a:spLocks noChangeArrowheads="1"/>
        </xdr:cNvSpPr>
      </xdr:nvSpPr>
      <xdr:spPr bwMode="auto">
        <a:xfrm>
          <a:off x="18773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43</xdr:row>
      <xdr:rowOff>47625</xdr:rowOff>
    </xdr:from>
    <xdr:to>
      <xdr:col>53</xdr:col>
      <xdr:colOff>419100</xdr:colOff>
      <xdr:row>44</xdr:row>
      <xdr:rowOff>104775</xdr:rowOff>
    </xdr:to>
    <xdr:sp macro="" textlink="">
      <xdr:nvSpPr>
        <xdr:cNvPr id="249173" name="Text Box 3"/>
        <xdr:cNvSpPr txBox="1">
          <a:spLocks noChangeArrowheads="1"/>
        </xdr:cNvSpPr>
      </xdr:nvSpPr>
      <xdr:spPr bwMode="auto">
        <a:xfrm>
          <a:off x="18773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52</xdr:row>
      <xdr:rowOff>47625</xdr:rowOff>
    </xdr:from>
    <xdr:to>
      <xdr:col>53</xdr:col>
      <xdr:colOff>419100</xdr:colOff>
      <xdr:row>53</xdr:row>
      <xdr:rowOff>104775</xdr:rowOff>
    </xdr:to>
    <xdr:sp macro="" textlink="">
      <xdr:nvSpPr>
        <xdr:cNvPr id="249174" name="Text Box 4"/>
        <xdr:cNvSpPr txBox="1">
          <a:spLocks noChangeArrowheads="1"/>
        </xdr:cNvSpPr>
      </xdr:nvSpPr>
      <xdr:spPr bwMode="auto">
        <a:xfrm>
          <a:off x="18773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75" name="Text Box 5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76" name="Text Box 6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9177" name="Text Box 7"/>
        <xdr:cNvSpPr txBox="1">
          <a:spLocks noChangeArrowheads="1"/>
        </xdr:cNvSpPr>
      </xdr:nvSpPr>
      <xdr:spPr bwMode="auto">
        <a:xfrm>
          <a:off x="18773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9178" name="Text Box 8"/>
        <xdr:cNvSpPr txBox="1">
          <a:spLocks noChangeArrowheads="1"/>
        </xdr:cNvSpPr>
      </xdr:nvSpPr>
      <xdr:spPr bwMode="auto">
        <a:xfrm>
          <a:off x="18773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79" name="Text Box 9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80" name="Text Box 10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81" name="Text Box 11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82" name="Text Box 12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9183" name="Text Box 13"/>
        <xdr:cNvSpPr txBox="1">
          <a:spLocks noChangeArrowheads="1"/>
        </xdr:cNvSpPr>
      </xdr:nvSpPr>
      <xdr:spPr bwMode="auto">
        <a:xfrm>
          <a:off x="18773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184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185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186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187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188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189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190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191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192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193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194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195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196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197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198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199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200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01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02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203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204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05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06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07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08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09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10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11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212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213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14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15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216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217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18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19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20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21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22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23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24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225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226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27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28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229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230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31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32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33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34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35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36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37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238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239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40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41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242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243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44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45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46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47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48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49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50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251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252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53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54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255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256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57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58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59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60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61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62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63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264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265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66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67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268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269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70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71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72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73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74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75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76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277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278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79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80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281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282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83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84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85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86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87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88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289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290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291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92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93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294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295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96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97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98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299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00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01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02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303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304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05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06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307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308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09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10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11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12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13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14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15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316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317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18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19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320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321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22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23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24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25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26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27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28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329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330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31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32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333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334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35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36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37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38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39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40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41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342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343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44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45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346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347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48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49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50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51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52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53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54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355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356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57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58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359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360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61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62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63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64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65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66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67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368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69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70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371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72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73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74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75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76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77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78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379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380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81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82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383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84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85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86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87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88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89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390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391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392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93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94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395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396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97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98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399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00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01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402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403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404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405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06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07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408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409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10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11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12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13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14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415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416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417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418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19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20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421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422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23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24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25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26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27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428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429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430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431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32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33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434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435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36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37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38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39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40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441" name="Text Box 1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34</xdr:row>
      <xdr:rowOff>47625</xdr:rowOff>
    </xdr:from>
    <xdr:to>
      <xdr:col>54</xdr:col>
      <xdr:colOff>419100</xdr:colOff>
      <xdr:row>35</xdr:row>
      <xdr:rowOff>104775</xdr:rowOff>
    </xdr:to>
    <xdr:sp macro="" textlink="">
      <xdr:nvSpPr>
        <xdr:cNvPr id="249442" name="Text Box 2"/>
        <xdr:cNvSpPr txBox="1">
          <a:spLocks noChangeArrowheads="1"/>
        </xdr:cNvSpPr>
      </xdr:nvSpPr>
      <xdr:spPr bwMode="auto">
        <a:xfrm>
          <a:off x="193833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43</xdr:row>
      <xdr:rowOff>47625</xdr:rowOff>
    </xdr:from>
    <xdr:to>
      <xdr:col>54</xdr:col>
      <xdr:colOff>419100</xdr:colOff>
      <xdr:row>44</xdr:row>
      <xdr:rowOff>104775</xdr:rowOff>
    </xdr:to>
    <xdr:sp macro="" textlink="">
      <xdr:nvSpPr>
        <xdr:cNvPr id="249443" name="Text Box 3"/>
        <xdr:cNvSpPr txBox="1">
          <a:spLocks noChangeArrowheads="1"/>
        </xdr:cNvSpPr>
      </xdr:nvSpPr>
      <xdr:spPr bwMode="auto">
        <a:xfrm>
          <a:off x="193833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52</xdr:row>
      <xdr:rowOff>47625</xdr:rowOff>
    </xdr:from>
    <xdr:to>
      <xdr:col>54</xdr:col>
      <xdr:colOff>419100</xdr:colOff>
      <xdr:row>53</xdr:row>
      <xdr:rowOff>104775</xdr:rowOff>
    </xdr:to>
    <xdr:sp macro="" textlink="">
      <xdr:nvSpPr>
        <xdr:cNvPr id="249444" name="Text Box 4"/>
        <xdr:cNvSpPr txBox="1">
          <a:spLocks noChangeArrowheads="1"/>
        </xdr:cNvSpPr>
      </xdr:nvSpPr>
      <xdr:spPr bwMode="auto">
        <a:xfrm>
          <a:off x="193833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45" name="Text Box 5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46" name="Text Box 6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9447" name="Text Box 7"/>
        <xdr:cNvSpPr txBox="1">
          <a:spLocks noChangeArrowheads="1"/>
        </xdr:cNvSpPr>
      </xdr:nvSpPr>
      <xdr:spPr bwMode="auto">
        <a:xfrm>
          <a:off x="193833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9448" name="Text Box 8"/>
        <xdr:cNvSpPr txBox="1">
          <a:spLocks noChangeArrowheads="1"/>
        </xdr:cNvSpPr>
      </xdr:nvSpPr>
      <xdr:spPr bwMode="auto">
        <a:xfrm>
          <a:off x="193833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49" name="Text Box 9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50" name="Text Box 10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51" name="Text Box 11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52" name="Text Box 12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9453" name="Text Box 13"/>
        <xdr:cNvSpPr txBox="1">
          <a:spLocks noChangeArrowheads="1"/>
        </xdr:cNvSpPr>
      </xdr:nvSpPr>
      <xdr:spPr bwMode="auto">
        <a:xfrm>
          <a:off x="193833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454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455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456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457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58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59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460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461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62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63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64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65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66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467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468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469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470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71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72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473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474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75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76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77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78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79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480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481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482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483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84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85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486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487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88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89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90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91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92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493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494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495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496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97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498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499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500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01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02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03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04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05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06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07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508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509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10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11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512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513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14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15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16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17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18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19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20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521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522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23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24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525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526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27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28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29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30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31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32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33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534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535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36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37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538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539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40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41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42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43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44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45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46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547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548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49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50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551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552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53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54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55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56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57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58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59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560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561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62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63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564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565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66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67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68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69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70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71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72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573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574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75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76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577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578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79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80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81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82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83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84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85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586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587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88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89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590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591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92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93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94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95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596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97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598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599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600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01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02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603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604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05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06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07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08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09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10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11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612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613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14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15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616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617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18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19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20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21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22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23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24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625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626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27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28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629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630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31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32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33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34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35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36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37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638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39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40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641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42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43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44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45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46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47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48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649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650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51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52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653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54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55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56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57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58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59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60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661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662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63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64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665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666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67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68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69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70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71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72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73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674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675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76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77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678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679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80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81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82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83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84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85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86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687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688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89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90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691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692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93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94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95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96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697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98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699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700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701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02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03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704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705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06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07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08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09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10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711" name="Text Box 1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34</xdr:row>
      <xdr:rowOff>47625</xdr:rowOff>
    </xdr:from>
    <xdr:to>
      <xdr:col>55</xdr:col>
      <xdr:colOff>419100</xdr:colOff>
      <xdr:row>35</xdr:row>
      <xdr:rowOff>104775</xdr:rowOff>
    </xdr:to>
    <xdr:sp macro="" textlink="">
      <xdr:nvSpPr>
        <xdr:cNvPr id="249712" name="Text Box 2"/>
        <xdr:cNvSpPr txBox="1">
          <a:spLocks noChangeArrowheads="1"/>
        </xdr:cNvSpPr>
      </xdr:nvSpPr>
      <xdr:spPr bwMode="auto">
        <a:xfrm>
          <a:off x="199929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43</xdr:row>
      <xdr:rowOff>47625</xdr:rowOff>
    </xdr:from>
    <xdr:to>
      <xdr:col>55</xdr:col>
      <xdr:colOff>419100</xdr:colOff>
      <xdr:row>44</xdr:row>
      <xdr:rowOff>104775</xdr:rowOff>
    </xdr:to>
    <xdr:sp macro="" textlink="">
      <xdr:nvSpPr>
        <xdr:cNvPr id="249713" name="Text Box 3"/>
        <xdr:cNvSpPr txBox="1">
          <a:spLocks noChangeArrowheads="1"/>
        </xdr:cNvSpPr>
      </xdr:nvSpPr>
      <xdr:spPr bwMode="auto">
        <a:xfrm>
          <a:off x="199929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52</xdr:row>
      <xdr:rowOff>47625</xdr:rowOff>
    </xdr:from>
    <xdr:to>
      <xdr:col>55</xdr:col>
      <xdr:colOff>419100</xdr:colOff>
      <xdr:row>53</xdr:row>
      <xdr:rowOff>104775</xdr:rowOff>
    </xdr:to>
    <xdr:sp macro="" textlink="">
      <xdr:nvSpPr>
        <xdr:cNvPr id="249714" name="Text Box 4"/>
        <xdr:cNvSpPr txBox="1">
          <a:spLocks noChangeArrowheads="1"/>
        </xdr:cNvSpPr>
      </xdr:nvSpPr>
      <xdr:spPr bwMode="auto">
        <a:xfrm>
          <a:off x="199929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15" name="Text Box 5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16" name="Text Box 6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9717" name="Text Box 7"/>
        <xdr:cNvSpPr txBox="1">
          <a:spLocks noChangeArrowheads="1"/>
        </xdr:cNvSpPr>
      </xdr:nvSpPr>
      <xdr:spPr bwMode="auto">
        <a:xfrm>
          <a:off x="199929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9718" name="Text Box 8"/>
        <xdr:cNvSpPr txBox="1">
          <a:spLocks noChangeArrowheads="1"/>
        </xdr:cNvSpPr>
      </xdr:nvSpPr>
      <xdr:spPr bwMode="auto">
        <a:xfrm>
          <a:off x="199929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19" name="Text Box 9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20" name="Text Box 10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21" name="Text Box 11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22" name="Text Box 12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9723" name="Text Box 13"/>
        <xdr:cNvSpPr txBox="1">
          <a:spLocks noChangeArrowheads="1"/>
        </xdr:cNvSpPr>
      </xdr:nvSpPr>
      <xdr:spPr bwMode="auto">
        <a:xfrm>
          <a:off x="199929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24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25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726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727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28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29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730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731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32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33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34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35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36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37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38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739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740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41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42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743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744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45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46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47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48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49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50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51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752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753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54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55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756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757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58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59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60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61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62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63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64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765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766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67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68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769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770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71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72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73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74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75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76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77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778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779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80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81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782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783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84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85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86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87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88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89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790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791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792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93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94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795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796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97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98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799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00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01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02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03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804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805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06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07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808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809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10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11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12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13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14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15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16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817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818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19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20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821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822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23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24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25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26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27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28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29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830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831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32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33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834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835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36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37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38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39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40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41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42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843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844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45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46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847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848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49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50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51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52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53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54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55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856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857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58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59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860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861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62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63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64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65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66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67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68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869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870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71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72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873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874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75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76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77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78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79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80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81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882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883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84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85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886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887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88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89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90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91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92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93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894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895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896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97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898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899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900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01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02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03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04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05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06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07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908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09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10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911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12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13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14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15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16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17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18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919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920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21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22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923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24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25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26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27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28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29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30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931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932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33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34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935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936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37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38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39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40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41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42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43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944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945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46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47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948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949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50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51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52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53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54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55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56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957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958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59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60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961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962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63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64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65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66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67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68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69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970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971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72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73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974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975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76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77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78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79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80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81" name="Text Box 1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34</xdr:row>
      <xdr:rowOff>47625</xdr:rowOff>
    </xdr:from>
    <xdr:to>
      <xdr:col>56</xdr:col>
      <xdr:colOff>419100</xdr:colOff>
      <xdr:row>35</xdr:row>
      <xdr:rowOff>104775</xdr:rowOff>
    </xdr:to>
    <xdr:sp macro="" textlink="">
      <xdr:nvSpPr>
        <xdr:cNvPr id="249982" name="Text Box 2"/>
        <xdr:cNvSpPr txBox="1">
          <a:spLocks noChangeArrowheads="1"/>
        </xdr:cNvSpPr>
      </xdr:nvSpPr>
      <xdr:spPr bwMode="auto">
        <a:xfrm>
          <a:off x="206025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43</xdr:row>
      <xdr:rowOff>47625</xdr:rowOff>
    </xdr:from>
    <xdr:to>
      <xdr:col>56</xdr:col>
      <xdr:colOff>419100</xdr:colOff>
      <xdr:row>44</xdr:row>
      <xdr:rowOff>104775</xdr:rowOff>
    </xdr:to>
    <xdr:sp macro="" textlink="">
      <xdr:nvSpPr>
        <xdr:cNvPr id="249983" name="Text Box 3"/>
        <xdr:cNvSpPr txBox="1">
          <a:spLocks noChangeArrowheads="1"/>
        </xdr:cNvSpPr>
      </xdr:nvSpPr>
      <xdr:spPr bwMode="auto">
        <a:xfrm>
          <a:off x="206025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52</xdr:row>
      <xdr:rowOff>47625</xdr:rowOff>
    </xdr:from>
    <xdr:to>
      <xdr:col>56</xdr:col>
      <xdr:colOff>419100</xdr:colOff>
      <xdr:row>53</xdr:row>
      <xdr:rowOff>104775</xdr:rowOff>
    </xdr:to>
    <xdr:sp macro="" textlink="">
      <xdr:nvSpPr>
        <xdr:cNvPr id="249984" name="Text Box 4"/>
        <xdr:cNvSpPr txBox="1">
          <a:spLocks noChangeArrowheads="1"/>
        </xdr:cNvSpPr>
      </xdr:nvSpPr>
      <xdr:spPr bwMode="auto">
        <a:xfrm>
          <a:off x="206025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85" name="Text Box 5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86" name="Text Box 6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9987" name="Text Box 7"/>
        <xdr:cNvSpPr txBox="1">
          <a:spLocks noChangeArrowheads="1"/>
        </xdr:cNvSpPr>
      </xdr:nvSpPr>
      <xdr:spPr bwMode="auto">
        <a:xfrm>
          <a:off x="206025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9988" name="Text Box 8"/>
        <xdr:cNvSpPr txBox="1">
          <a:spLocks noChangeArrowheads="1"/>
        </xdr:cNvSpPr>
      </xdr:nvSpPr>
      <xdr:spPr bwMode="auto">
        <a:xfrm>
          <a:off x="206025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89" name="Text Box 9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90" name="Text Box 10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91" name="Text Box 11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92" name="Text Box 12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9993" name="Text Box 13"/>
        <xdr:cNvSpPr txBox="1">
          <a:spLocks noChangeArrowheads="1"/>
        </xdr:cNvSpPr>
      </xdr:nvSpPr>
      <xdr:spPr bwMode="auto">
        <a:xfrm>
          <a:off x="206025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49994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49995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49996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49997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49998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49999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000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001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02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03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04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05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06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07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08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009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010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11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12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013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014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15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16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17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18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19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20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21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022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023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24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25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026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027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28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29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30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31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32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33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34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035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036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37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38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039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040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41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42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43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44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45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46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47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048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049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50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51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052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053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54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55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56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57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58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59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60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061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062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63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64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065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066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67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68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69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70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71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72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73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074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075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76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77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078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079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80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81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82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83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84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85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86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087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088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89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90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091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092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93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94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95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96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097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98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099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100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101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02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03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104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105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06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07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08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09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10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11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12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113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114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15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16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117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118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19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20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21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22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23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24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25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126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127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28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29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130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131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32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33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34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35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36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37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38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139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140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41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42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143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144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45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46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47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48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49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50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51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152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153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54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55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156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157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58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59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60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61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62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63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64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165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166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67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68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169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170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71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72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73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74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75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76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77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178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79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80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181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82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83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84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85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86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87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88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189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190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91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92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193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94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95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96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97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198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199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00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201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202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03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04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205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206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07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08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09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10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11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12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13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214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215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16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17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218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219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20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21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22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23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24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25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26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227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228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29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30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231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232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33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34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35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36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37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38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39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240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241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42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43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244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245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46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47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48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49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50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51" name="Text Box 1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34</xdr:row>
      <xdr:rowOff>47625</xdr:rowOff>
    </xdr:from>
    <xdr:to>
      <xdr:col>57</xdr:col>
      <xdr:colOff>419100</xdr:colOff>
      <xdr:row>35</xdr:row>
      <xdr:rowOff>104775</xdr:rowOff>
    </xdr:to>
    <xdr:sp macro="" textlink="">
      <xdr:nvSpPr>
        <xdr:cNvPr id="250252" name="Text Box 2"/>
        <xdr:cNvSpPr txBox="1">
          <a:spLocks noChangeArrowheads="1"/>
        </xdr:cNvSpPr>
      </xdr:nvSpPr>
      <xdr:spPr bwMode="auto">
        <a:xfrm>
          <a:off x="212121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43</xdr:row>
      <xdr:rowOff>47625</xdr:rowOff>
    </xdr:from>
    <xdr:to>
      <xdr:col>57</xdr:col>
      <xdr:colOff>419100</xdr:colOff>
      <xdr:row>44</xdr:row>
      <xdr:rowOff>104775</xdr:rowOff>
    </xdr:to>
    <xdr:sp macro="" textlink="">
      <xdr:nvSpPr>
        <xdr:cNvPr id="250253" name="Text Box 3"/>
        <xdr:cNvSpPr txBox="1">
          <a:spLocks noChangeArrowheads="1"/>
        </xdr:cNvSpPr>
      </xdr:nvSpPr>
      <xdr:spPr bwMode="auto">
        <a:xfrm>
          <a:off x="212121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52</xdr:row>
      <xdr:rowOff>47625</xdr:rowOff>
    </xdr:from>
    <xdr:to>
      <xdr:col>57</xdr:col>
      <xdr:colOff>419100</xdr:colOff>
      <xdr:row>53</xdr:row>
      <xdr:rowOff>104775</xdr:rowOff>
    </xdr:to>
    <xdr:sp macro="" textlink="">
      <xdr:nvSpPr>
        <xdr:cNvPr id="250254" name="Text Box 4"/>
        <xdr:cNvSpPr txBox="1">
          <a:spLocks noChangeArrowheads="1"/>
        </xdr:cNvSpPr>
      </xdr:nvSpPr>
      <xdr:spPr bwMode="auto">
        <a:xfrm>
          <a:off x="212121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55" name="Text Box 5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56" name="Text Box 6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50257" name="Text Box 7"/>
        <xdr:cNvSpPr txBox="1">
          <a:spLocks noChangeArrowheads="1"/>
        </xdr:cNvSpPr>
      </xdr:nvSpPr>
      <xdr:spPr bwMode="auto">
        <a:xfrm>
          <a:off x="212121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50258" name="Text Box 8"/>
        <xdr:cNvSpPr txBox="1">
          <a:spLocks noChangeArrowheads="1"/>
        </xdr:cNvSpPr>
      </xdr:nvSpPr>
      <xdr:spPr bwMode="auto">
        <a:xfrm>
          <a:off x="212121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59" name="Text Box 9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60" name="Text Box 10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61" name="Text Box 11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62" name="Text Box 12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50263" name="Text Box 13"/>
        <xdr:cNvSpPr txBox="1">
          <a:spLocks noChangeArrowheads="1"/>
        </xdr:cNvSpPr>
      </xdr:nvSpPr>
      <xdr:spPr bwMode="auto">
        <a:xfrm>
          <a:off x="212121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264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265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266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267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68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69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270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271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72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73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74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75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76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277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278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279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280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81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82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283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284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85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86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87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88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89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290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291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292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293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94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95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296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297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98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299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00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01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02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03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04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305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306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07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08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309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310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11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12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13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14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15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16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17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318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319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20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21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322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323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24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25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26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27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28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29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30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331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332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33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34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335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336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37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38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39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40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41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42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43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344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345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46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47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348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349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50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51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52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53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54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55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56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357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358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59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60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361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362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63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64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65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66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67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68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69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370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371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72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73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374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375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76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77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78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79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80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81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82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383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384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85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86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387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388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89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90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91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92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93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94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395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396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397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98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399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400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401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02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03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04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05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06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07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08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409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410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11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12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413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414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15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16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17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18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19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20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21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422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423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24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25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426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427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28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29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30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31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32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33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34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435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436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37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38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439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440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41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42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43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44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45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46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47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448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49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50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451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52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53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54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55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56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57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58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459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460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61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62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463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64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65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66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67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68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69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70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471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472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73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74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475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476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77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78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79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80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81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82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83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484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485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86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87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488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489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90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91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92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93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94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95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496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497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498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499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00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501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502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03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04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05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06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07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508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509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510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511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12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13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514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515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16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17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18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19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20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521" name="Text Box 1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34</xdr:row>
      <xdr:rowOff>47625</xdr:rowOff>
    </xdr:from>
    <xdr:to>
      <xdr:col>58</xdr:col>
      <xdr:colOff>419100</xdr:colOff>
      <xdr:row>35</xdr:row>
      <xdr:rowOff>104775</xdr:rowOff>
    </xdr:to>
    <xdr:sp macro="" textlink="">
      <xdr:nvSpPr>
        <xdr:cNvPr id="250522" name="Text Box 2"/>
        <xdr:cNvSpPr txBox="1">
          <a:spLocks noChangeArrowheads="1"/>
        </xdr:cNvSpPr>
      </xdr:nvSpPr>
      <xdr:spPr bwMode="auto">
        <a:xfrm>
          <a:off x="21821775" y="58769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43</xdr:row>
      <xdr:rowOff>47625</xdr:rowOff>
    </xdr:from>
    <xdr:to>
      <xdr:col>58</xdr:col>
      <xdr:colOff>419100</xdr:colOff>
      <xdr:row>44</xdr:row>
      <xdr:rowOff>104775</xdr:rowOff>
    </xdr:to>
    <xdr:sp macro="" textlink="">
      <xdr:nvSpPr>
        <xdr:cNvPr id="250523" name="Text Box 3"/>
        <xdr:cNvSpPr txBox="1">
          <a:spLocks noChangeArrowheads="1"/>
        </xdr:cNvSpPr>
      </xdr:nvSpPr>
      <xdr:spPr bwMode="auto">
        <a:xfrm>
          <a:off x="21821775" y="73342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52</xdr:row>
      <xdr:rowOff>47625</xdr:rowOff>
    </xdr:from>
    <xdr:to>
      <xdr:col>58</xdr:col>
      <xdr:colOff>419100</xdr:colOff>
      <xdr:row>53</xdr:row>
      <xdr:rowOff>104775</xdr:rowOff>
    </xdr:to>
    <xdr:sp macro="" textlink="">
      <xdr:nvSpPr>
        <xdr:cNvPr id="250524" name="Text Box 4"/>
        <xdr:cNvSpPr txBox="1">
          <a:spLocks noChangeArrowheads="1"/>
        </xdr:cNvSpPr>
      </xdr:nvSpPr>
      <xdr:spPr bwMode="auto">
        <a:xfrm>
          <a:off x="21821775" y="8791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25" name="Text Box 5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26" name="Text Box 6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50527" name="Text Box 7"/>
        <xdr:cNvSpPr txBox="1">
          <a:spLocks noChangeArrowheads="1"/>
        </xdr:cNvSpPr>
      </xdr:nvSpPr>
      <xdr:spPr bwMode="auto">
        <a:xfrm>
          <a:off x="21821775" y="74961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50528" name="Text Box 8"/>
        <xdr:cNvSpPr txBox="1">
          <a:spLocks noChangeArrowheads="1"/>
        </xdr:cNvSpPr>
      </xdr:nvSpPr>
      <xdr:spPr bwMode="auto">
        <a:xfrm>
          <a:off x="21821775" y="89535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29" name="Text Box 9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30" name="Text Box 10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31" name="Text Box 11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32" name="Text Box 12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50533" name="Text Box 13"/>
        <xdr:cNvSpPr txBox="1">
          <a:spLocks noChangeArrowheads="1"/>
        </xdr:cNvSpPr>
      </xdr:nvSpPr>
      <xdr:spPr bwMode="auto">
        <a:xfrm>
          <a:off x="21821775" y="60388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34</xdr:col>
      <xdr:colOff>109482</xdr:colOff>
      <xdr:row>0</xdr:row>
      <xdr:rowOff>383190</xdr:rowOff>
    </xdr:from>
    <xdr:to>
      <xdr:col>39</xdr:col>
      <xdr:colOff>151195</xdr:colOff>
      <xdr:row>1</xdr:row>
      <xdr:rowOff>120970</xdr:rowOff>
    </xdr:to>
    <xdr:pic>
      <xdr:nvPicPr>
        <xdr:cNvPr id="4351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0017672" y="383190"/>
          <a:ext cx="1552575" cy="427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41</xdr:col>
      <xdr:colOff>0</xdr:colOff>
      <xdr:row>61</xdr:row>
      <xdr:rowOff>0</xdr:rowOff>
    </xdr:from>
    <xdr:to>
      <xdr:col>41</xdr:col>
      <xdr:colOff>95250</xdr:colOff>
      <xdr:row>63</xdr:row>
      <xdr:rowOff>0</xdr:rowOff>
    </xdr:to>
    <xdr:sp macro="" textlink="">
      <xdr:nvSpPr>
        <xdr:cNvPr id="246082" name="Text Box 5"/>
        <xdr:cNvSpPr txBox="1">
          <a:spLocks noChangeArrowheads="1"/>
        </xdr:cNvSpPr>
      </xdr:nvSpPr>
      <xdr:spPr bwMode="auto">
        <a:xfrm>
          <a:off x="12049125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95250</xdr:colOff>
      <xdr:row>63</xdr:row>
      <xdr:rowOff>0</xdr:rowOff>
    </xdr:to>
    <xdr:sp macro="" textlink="">
      <xdr:nvSpPr>
        <xdr:cNvPr id="246083" name="Text Box 6"/>
        <xdr:cNvSpPr txBox="1">
          <a:spLocks noChangeArrowheads="1"/>
        </xdr:cNvSpPr>
      </xdr:nvSpPr>
      <xdr:spPr bwMode="auto">
        <a:xfrm>
          <a:off x="12049125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95250</xdr:colOff>
      <xdr:row>63</xdr:row>
      <xdr:rowOff>0</xdr:rowOff>
    </xdr:to>
    <xdr:sp macro="" textlink="">
      <xdr:nvSpPr>
        <xdr:cNvPr id="246084" name="Text Box 7"/>
        <xdr:cNvSpPr txBox="1">
          <a:spLocks noChangeArrowheads="1"/>
        </xdr:cNvSpPr>
      </xdr:nvSpPr>
      <xdr:spPr bwMode="auto">
        <a:xfrm>
          <a:off x="12049125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95250</xdr:colOff>
      <xdr:row>63</xdr:row>
      <xdr:rowOff>0</xdr:rowOff>
    </xdr:to>
    <xdr:sp macro="" textlink="">
      <xdr:nvSpPr>
        <xdr:cNvPr id="246085" name="Text Box 8"/>
        <xdr:cNvSpPr txBox="1">
          <a:spLocks noChangeArrowheads="1"/>
        </xdr:cNvSpPr>
      </xdr:nvSpPr>
      <xdr:spPr bwMode="auto">
        <a:xfrm>
          <a:off x="12049125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95250</xdr:colOff>
      <xdr:row>63</xdr:row>
      <xdr:rowOff>0</xdr:rowOff>
    </xdr:to>
    <xdr:sp macro="" textlink="">
      <xdr:nvSpPr>
        <xdr:cNvPr id="246086" name="Text Box 9"/>
        <xdr:cNvSpPr txBox="1">
          <a:spLocks noChangeArrowheads="1"/>
        </xdr:cNvSpPr>
      </xdr:nvSpPr>
      <xdr:spPr bwMode="auto">
        <a:xfrm>
          <a:off x="12049125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61</xdr:row>
      <xdr:rowOff>0</xdr:rowOff>
    </xdr:from>
    <xdr:to>
      <xdr:col>41</xdr:col>
      <xdr:colOff>95250</xdr:colOff>
      <xdr:row>63</xdr:row>
      <xdr:rowOff>0</xdr:rowOff>
    </xdr:to>
    <xdr:sp macro="" textlink="">
      <xdr:nvSpPr>
        <xdr:cNvPr id="246087" name="Text Box 10"/>
        <xdr:cNvSpPr txBox="1">
          <a:spLocks noChangeArrowheads="1"/>
        </xdr:cNvSpPr>
      </xdr:nvSpPr>
      <xdr:spPr bwMode="auto">
        <a:xfrm>
          <a:off x="12049125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61</xdr:row>
      <xdr:rowOff>0</xdr:rowOff>
    </xdr:from>
    <xdr:to>
      <xdr:col>6</xdr:col>
      <xdr:colOff>95250</xdr:colOff>
      <xdr:row>63</xdr:row>
      <xdr:rowOff>0</xdr:rowOff>
    </xdr:to>
    <xdr:sp macro="" textlink="">
      <xdr:nvSpPr>
        <xdr:cNvPr id="246088" name="Text Box 11"/>
        <xdr:cNvSpPr txBox="1">
          <a:spLocks noChangeArrowheads="1"/>
        </xdr:cNvSpPr>
      </xdr:nvSpPr>
      <xdr:spPr bwMode="auto">
        <a:xfrm>
          <a:off x="1714500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61</xdr:row>
      <xdr:rowOff>0</xdr:rowOff>
    </xdr:from>
    <xdr:to>
      <xdr:col>25</xdr:col>
      <xdr:colOff>95250</xdr:colOff>
      <xdr:row>63</xdr:row>
      <xdr:rowOff>0</xdr:rowOff>
    </xdr:to>
    <xdr:sp macro="" textlink="">
      <xdr:nvSpPr>
        <xdr:cNvPr id="246089" name="Text Box 12"/>
        <xdr:cNvSpPr txBox="1">
          <a:spLocks noChangeArrowheads="1"/>
        </xdr:cNvSpPr>
      </xdr:nvSpPr>
      <xdr:spPr bwMode="auto">
        <a:xfrm>
          <a:off x="7172325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61</xdr:row>
      <xdr:rowOff>0</xdr:rowOff>
    </xdr:from>
    <xdr:to>
      <xdr:col>6</xdr:col>
      <xdr:colOff>95250</xdr:colOff>
      <xdr:row>63</xdr:row>
      <xdr:rowOff>0</xdr:rowOff>
    </xdr:to>
    <xdr:sp macro="" textlink="">
      <xdr:nvSpPr>
        <xdr:cNvPr id="246090" name="Text Box 13"/>
        <xdr:cNvSpPr txBox="1">
          <a:spLocks noChangeArrowheads="1"/>
        </xdr:cNvSpPr>
      </xdr:nvSpPr>
      <xdr:spPr bwMode="auto">
        <a:xfrm>
          <a:off x="1714500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61</xdr:row>
      <xdr:rowOff>0</xdr:rowOff>
    </xdr:from>
    <xdr:to>
      <xdr:col>6</xdr:col>
      <xdr:colOff>95250</xdr:colOff>
      <xdr:row>63</xdr:row>
      <xdr:rowOff>0</xdr:rowOff>
    </xdr:to>
    <xdr:sp macro="" textlink="">
      <xdr:nvSpPr>
        <xdr:cNvPr id="246091" name="Text Box 14"/>
        <xdr:cNvSpPr txBox="1">
          <a:spLocks noChangeArrowheads="1"/>
        </xdr:cNvSpPr>
      </xdr:nvSpPr>
      <xdr:spPr bwMode="auto">
        <a:xfrm>
          <a:off x="1714500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304800</xdr:colOff>
      <xdr:row>61</xdr:row>
      <xdr:rowOff>0</xdr:rowOff>
    </xdr:from>
    <xdr:to>
      <xdr:col>20</xdr:col>
      <xdr:colOff>95250</xdr:colOff>
      <xdr:row>63</xdr:row>
      <xdr:rowOff>0</xdr:rowOff>
    </xdr:to>
    <xdr:sp macro="" textlink="">
      <xdr:nvSpPr>
        <xdr:cNvPr id="246092" name="Text Box 15"/>
        <xdr:cNvSpPr txBox="1">
          <a:spLocks noChangeArrowheads="1"/>
        </xdr:cNvSpPr>
      </xdr:nvSpPr>
      <xdr:spPr bwMode="auto">
        <a:xfrm>
          <a:off x="5715000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304800</xdr:colOff>
      <xdr:row>61</xdr:row>
      <xdr:rowOff>0</xdr:rowOff>
    </xdr:from>
    <xdr:to>
      <xdr:col>20</xdr:col>
      <xdr:colOff>95250</xdr:colOff>
      <xdr:row>63</xdr:row>
      <xdr:rowOff>0</xdr:rowOff>
    </xdr:to>
    <xdr:sp macro="" textlink="">
      <xdr:nvSpPr>
        <xdr:cNvPr id="246093" name="Text Box 16"/>
        <xdr:cNvSpPr txBox="1">
          <a:spLocks noChangeArrowheads="1"/>
        </xdr:cNvSpPr>
      </xdr:nvSpPr>
      <xdr:spPr bwMode="auto">
        <a:xfrm>
          <a:off x="5715000" y="102965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</xdr:col>
      <xdr:colOff>104775</xdr:colOff>
      <xdr:row>3</xdr:row>
      <xdr:rowOff>57150</xdr:rowOff>
    </xdr:from>
    <xdr:to>
      <xdr:col>8</xdr:col>
      <xdr:colOff>161925</xdr:colOff>
      <xdr:row>4</xdr:row>
      <xdr:rowOff>257175</xdr:rowOff>
    </xdr:to>
    <xdr:pic>
      <xdr:nvPicPr>
        <xdr:cNvPr id="246094" name="Picture 10" descr="АЛП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819275" y="1190625"/>
          <a:ext cx="62865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133350</xdr:colOff>
      <xdr:row>3</xdr:row>
      <xdr:rowOff>38100</xdr:rowOff>
    </xdr:from>
    <xdr:to>
      <xdr:col>5</xdr:col>
      <xdr:colOff>209550</xdr:colOff>
      <xdr:row>4</xdr:row>
      <xdr:rowOff>285750</xdr:rowOff>
    </xdr:to>
    <xdr:pic>
      <xdr:nvPicPr>
        <xdr:cNvPr id="246095" name="Picture 11" descr="АЛПС_2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990600" y="1171575"/>
          <a:ext cx="647700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171450</xdr:colOff>
      <xdr:row>3</xdr:row>
      <xdr:rowOff>47625</xdr:rowOff>
    </xdr:from>
    <xdr:to>
      <xdr:col>2</xdr:col>
      <xdr:colOff>228600</xdr:colOff>
      <xdr:row>4</xdr:row>
      <xdr:rowOff>238125</xdr:rowOff>
    </xdr:to>
    <xdr:pic>
      <xdr:nvPicPr>
        <xdr:cNvPr id="246096" name="Picture 12" descr="ПО_2.jpg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171450" y="1181100"/>
          <a:ext cx="62865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40</xdr:col>
      <xdr:colOff>9525</xdr:colOff>
      <xdr:row>0</xdr:row>
      <xdr:rowOff>19050</xdr:rowOff>
    </xdr:from>
    <xdr:to>
      <xdr:col>42</xdr:col>
      <xdr:colOff>285750</xdr:colOff>
      <xdr:row>1</xdr:row>
      <xdr:rowOff>238125</xdr:rowOff>
    </xdr:to>
    <xdr:pic>
      <xdr:nvPicPr>
        <xdr:cNvPr id="246097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11744325" y="19050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304800</xdr:colOff>
      <xdr:row>35</xdr:row>
      <xdr:rowOff>47625</xdr:rowOff>
    </xdr:from>
    <xdr:to>
      <xdr:col>4</xdr:col>
      <xdr:colOff>9525</xdr:colOff>
      <xdr:row>36</xdr:row>
      <xdr:rowOff>104775</xdr:rowOff>
    </xdr:to>
    <xdr:sp macro="" textlink="">
      <xdr:nvSpPr>
        <xdr:cNvPr id="246098" name="Text Box 1"/>
        <xdr:cNvSpPr txBox="1">
          <a:spLocks noChangeArrowheads="1"/>
        </xdr:cNvSpPr>
      </xdr:nvSpPr>
      <xdr:spPr bwMode="auto">
        <a:xfrm>
          <a:off x="1143000" y="596265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9525</xdr:colOff>
      <xdr:row>36</xdr:row>
      <xdr:rowOff>104775</xdr:rowOff>
    </xdr:to>
    <xdr:sp macro="" textlink="">
      <xdr:nvSpPr>
        <xdr:cNvPr id="246099" name="Text Box 2"/>
        <xdr:cNvSpPr txBox="1">
          <a:spLocks noChangeArrowheads="1"/>
        </xdr:cNvSpPr>
      </xdr:nvSpPr>
      <xdr:spPr bwMode="auto">
        <a:xfrm>
          <a:off x="6572250" y="596265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44</xdr:row>
      <xdr:rowOff>47625</xdr:rowOff>
    </xdr:from>
    <xdr:to>
      <xdr:col>4</xdr:col>
      <xdr:colOff>9525</xdr:colOff>
      <xdr:row>45</xdr:row>
      <xdr:rowOff>104775</xdr:rowOff>
    </xdr:to>
    <xdr:sp macro="" textlink="">
      <xdr:nvSpPr>
        <xdr:cNvPr id="246100" name="Text Box 3"/>
        <xdr:cNvSpPr txBox="1">
          <a:spLocks noChangeArrowheads="1"/>
        </xdr:cNvSpPr>
      </xdr:nvSpPr>
      <xdr:spPr bwMode="auto">
        <a:xfrm>
          <a:off x="1143000" y="74199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53</xdr:row>
      <xdr:rowOff>47625</xdr:rowOff>
    </xdr:from>
    <xdr:to>
      <xdr:col>4</xdr:col>
      <xdr:colOff>9525</xdr:colOff>
      <xdr:row>54</xdr:row>
      <xdr:rowOff>104775</xdr:rowOff>
    </xdr:to>
    <xdr:sp macro="" textlink="">
      <xdr:nvSpPr>
        <xdr:cNvPr id="246101" name="Text Box 4"/>
        <xdr:cNvSpPr txBox="1">
          <a:spLocks noChangeArrowheads="1"/>
        </xdr:cNvSpPr>
      </xdr:nvSpPr>
      <xdr:spPr bwMode="auto">
        <a:xfrm>
          <a:off x="1143000" y="887730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36</xdr:row>
      <xdr:rowOff>47625</xdr:rowOff>
    </xdr:from>
    <xdr:to>
      <xdr:col>5</xdr:col>
      <xdr:colOff>9525</xdr:colOff>
      <xdr:row>37</xdr:row>
      <xdr:rowOff>104775</xdr:rowOff>
    </xdr:to>
    <xdr:sp macro="" textlink="">
      <xdr:nvSpPr>
        <xdr:cNvPr id="246102" name="Text Box 5"/>
        <xdr:cNvSpPr txBox="1">
          <a:spLocks noChangeArrowheads="1"/>
        </xdr:cNvSpPr>
      </xdr:nvSpPr>
      <xdr:spPr bwMode="auto">
        <a:xfrm>
          <a:off x="14287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36</xdr:row>
      <xdr:rowOff>47625</xdr:rowOff>
    </xdr:from>
    <xdr:to>
      <xdr:col>23</xdr:col>
      <xdr:colOff>9525</xdr:colOff>
      <xdr:row>37</xdr:row>
      <xdr:rowOff>104775</xdr:rowOff>
    </xdr:to>
    <xdr:sp macro="" textlink="">
      <xdr:nvSpPr>
        <xdr:cNvPr id="246103" name="Text Box 6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45</xdr:row>
      <xdr:rowOff>47625</xdr:rowOff>
    </xdr:from>
    <xdr:to>
      <xdr:col>5</xdr:col>
      <xdr:colOff>9525</xdr:colOff>
      <xdr:row>46</xdr:row>
      <xdr:rowOff>104775</xdr:rowOff>
    </xdr:to>
    <xdr:sp macro="" textlink="">
      <xdr:nvSpPr>
        <xdr:cNvPr id="246104" name="Text Box 7"/>
        <xdr:cNvSpPr txBox="1">
          <a:spLocks noChangeArrowheads="1"/>
        </xdr:cNvSpPr>
      </xdr:nvSpPr>
      <xdr:spPr bwMode="auto">
        <a:xfrm>
          <a:off x="1428750" y="758190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54</xdr:row>
      <xdr:rowOff>47625</xdr:rowOff>
    </xdr:from>
    <xdr:to>
      <xdr:col>5</xdr:col>
      <xdr:colOff>9525</xdr:colOff>
      <xdr:row>55</xdr:row>
      <xdr:rowOff>104775</xdr:rowOff>
    </xdr:to>
    <xdr:sp macro="" textlink="">
      <xdr:nvSpPr>
        <xdr:cNvPr id="246105" name="Text Box 8"/>
        <xdr:cNvSpPr txBox="1">
          <a:spLocks noChangeArrowheads="1"/>
        </xdr:cNvSpPr>
      </xdr:nvSpPr>
      <xdr:spPr bwMode="auto">
        <a:xfrm>
          <a:off x="1428750" y="903922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36</xdr:row>
      <xdr:rowOff>47625</xdr:rowOff>
    </xdr:from>
    <xdr:to>
      <xdr:col>23</xdr:col>
      <xdr:colOff>9525</xdr:colOff>
      <xdr:row>37</xdr:row>
      <xdr:rowOff>104775</xdr:rowOff>
    </xdr:to>
    <xdr:sp macro="" textlink="">
      <xdr:nvSpPr>
        <xdr:cNvPr id="246106" name="Text Box 9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36</xdr:row>
      <xdr:rowOff>47625</xdr:rowOff>
    </xdr:from>
    <xdr:to>
      <xdr:col>23</xdr:col>
      <xdr:colOff>9525</xdr:colOff>
      <xdr:row>37</xdr:row>
      <xdr:rowOff>104775</xdr:rowOff>
    </xdr:to>
    <xdr:sp macro="" textlink="">
      <xdr:nvSpPr>
        <xdr:cNvPr id="246107" name="Text Box 10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36</xdr:row>
      <xdr:rowOff>47625</xdr:rowOff>
    </xdr:from>
    <xdr:to>
      <xdr:col>23</xdr:col>
      <xdr:colOff>9525</xdr:colOff>
      <xdr:row>37</xdr:row>
      <xdr:rowOff>104775</xdr:rowOff>
    </xdr:to>
    <xdr:sp macro="" textlink="">
      <xdr:nvSpPr>
        <xdr:cNvPr id="246108" name="Text Box 11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36</xdr:row>
      <xdr:rowOff>47625</xdr:rowOff>
    </xdr:from>
    <xdr:to>
      <xdr:col>23</xdr:col>
      <xdr:colOff>9525</xdr:colOff>
      <xdr:row>37</xdr:row>
      <xdr:rowOff>104775</xdr:rowOff>
    </xdr:to>
    <xdr:sp macro="" textlink="">
      <xdr:nvSpPr>
        <xdr:cNvPr id="246109" name="Text Box 12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36</xdr:row>
      <xdr:rowOff>47625</xdr:rowOff>
    </xdr:from>
    <xdr:to>
      <xdr:col>23</xdr:col>
      <xdr:colOff>9525</xdr:colOff>
      <xdr:row>37</xdr:row>
      <xdr:rowOff>104775</xdr:rowOff>
    </xdr:to>
    <xdr:sp macro="" textlink="">
      <xdr:nvSpPr>
        <xdr:cNvPr id="246110" name="Text Box 13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53</xdr:row>
      <xdr:rowOff>47625</xdr:rowOff>
    </xdr:from>
    <xdr:to>
      <xdr:col>4</xdr:col>
      <xdr:colOff>9525</xdr:colOff>
      <xdr:row>54</xdr:row>
      <xdr:rowOff>104775</xdr:rowOff>
    </xdr:to>
    <xdr:sp macro="" textlink="">
      <xdr:nvSpPr>
        <xdr:cNvPr id="246111" name="Text Box 4"/>
        <xdr:cNvSpPr txBox="1">
          <a:spLocks noChangeArrowheads="1"/>
        </xdr:cNvSpPr>
      </xdr:nvSpPr>
      <xdr:spPr bwMode="auto">
        <a:xfrm>
          <a:off x="1143000" y="887730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54</xdr:row>
      <xdr:rowOff>47625</xdr:rowOff>
    </xdr:from>
    <xdr:to>
      <xdr:col>5</xdr:col>
      <xdr:colOff>9525</xdr:colOff>
      <xdr:row>55</xdr:row>
      <xdr:rowOff>104775</xdr:rowOff>
    </xdr:to>
    <xdr:sp macro="" textlink="">
      <xdr:nvSpPr>
        <xdr:cNvPr id="246112" name="Text Box 8"/>
        <xdr:cNvSpPr txBox="1">
          <a:spLocks noChangeArrowheads="1"/>
        </xdr:cNvSpPr>
      </xdr:nvSpPr>
      <xdr:spPr bwMode="auto">
        <a:xfrm>
          <a:off x="1428750" y="903922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6113" name="Text Box 1"/>
        <xdr:cNvSpPr txBox="1">
          <a:spLocks noChangeArrowheads="1"/>
        </xdr:cNvSpPr>
      </xdr:nvSpPr>
      <xdr:spPr bwMode="auto">
        <a:xfrm>
          <a:off x="12677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35</xdr:row>
      <xdr:rowOff>47625</xdr:rowOff>
    </xdr:from>
    <xdr:to>
      <xdr:col>43</xdr:col>
      <xdr:colOff>419100</xdr:colOff>
      <xdr:row>36</xdr:row>
      <xdr:rowOff>104775</xdr:rowOff>
    </xdr:to>
    <xdr:sp macro="" textlink="">
      <xdr:nvSpPr>
        <xdr:cNvPr id="246114" name="Text Box 2"/>
        <xdr:cNvSpPr txBox="1">
          <a:spLocks noChangeArrowheads="1"/>
        </xdr:cNvSpPr>
      </xdr:nvSpPr>
      <xdr:spPr bwMode="auto">
        <a:xfrm>
          <a:off x="12677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44</xdr:row>
      <xdr:rowOff>47625</xdr:rowOff>
    </xdr:from>
    <xdr:to>
      <xdr:col>43</xdr:col>
      <xdr:colOff>419100</xdr:colOff>
      <xdr:row>45</xdr:row>
      <xdr:rowOff>104775</xdr:rowOff>
    </xdr:to>
    <xdr:sp macro="" textlink="">
      <xdr:nvSpPr>
        <xdr:cNvPr id="246115" name="Text Box 3"/>
        <xdr:cNvSpPr txBox="1">
          <a:spLocks noChangeArrowheads="1"/>
        </xdr:cNvSpPr>
      </xdr:nvSpPr>
      <xdr:spPr bwMode="auto">
        <a:xfrm>
          <a:off x="12677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53</xdr:row>
      <xdr:rowOff>47625</xdr:rowOff>
    </xdr:from>
    <xdr:to>
      <xdr:col>43</xdr:col>
      <xdr:colOff>419100</xdr:colOff>
      <xdr:row>54</xdr:row>
      <xdr:rowOff>104775</xdr:rowOff>
    </xdr:to>
    <xdr:sp macro="" textlink="">
      <xdr:nvSpPr>
        <xdr:cNvPr id="246116" name="Text Box 4"/>
        <xdr:cNvSpPr txBox="1">
          <a:spLocks noChangeArrowheads="1"/>
        </xdr:cNvSpPr>
      </xdr:nvSpPr>
      <xdr:spPr bwMode="auto">
        <a:xfrm>
          <a:off x="12677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36</xdr:row>
      <xdr:rowOff>47625</xdr:rowOff>
    </xdr:from>
    <xdr:to>
      <xdr:col>43</xdr:col>
      <xdr:colOff>419100</xdr:colOff>
      <xdr:row>37</xdr:row>
      <xdr:rowOff>104775</xdr:rowOff>
    </xdr:to>
    <xdr:sp macro="" textlink="">
      <xdr:nvSpPr>
        <xdr:cNvPr id="246117" name="Text Box 5"/>
        <xdr:cNvSpPr txBox="1">
          <a:spLocks noChangeArrowheads="1"/>
        </xdr:cNvSpPr>
      </xdr:nvSpPr>
      <xdr:spPr bwMode="auto">
        <a:xfrm>
          <a:off x="12677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36</xdr:row>
      <xdr:rowOff>47625</xdr:rowOff>
    </xdr:from>
    <xdr:to>
      <xdr:col>43</xdr:col>
      <xdr:colOff>419100</xdr:colOff>
      <xdr:row>37</xdr:row>
      <xdr:rowOff>104775</xdr:rowOff>
    </xdr:to>
    <xdr:sp macro="" textlink="">
      <xdr:nvSpPr>
        <xdr:cNvPr id="246118" name="Text Box 6"/>
        <xdr:cNvSpPr txBox="1">
          <a:spLocks noChangeArrowheads="1"/>
        </xdr:cNvSpPr>
      </xdr:nvSpPr>
      <xdr:spPr bwMode="auto">
        <a:xfrm>
          <a:off x="12677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45</xdr:row>
      <xdr:rowOff>47625</xdr:rowOff>
    </xdr:from>
    <xdr:to>
      <xdr:col>43</xdr:col>
      <xdr:colOff>419100</xdr:colOff>
      <xdr:row>46</xdr:row>
      <xdr:rowOff>104775</xdr:rowOff>
    </xdr:to>
    <xdr:sp macro="" textlink="">
      <xdr:nvSpPr>
        <xdr:cNvPr id="246119" name="Text Box 7"/>
        <xdr:cNvSpPr txBox="1">
          <a:spLocks noChangeArrowheads="1"/>
        </xdr:cNvSpPr>
      </xdr:nvSpPr>
      <xdr:spPr bwMode="auto">
        <a:xfrm>
          <a:off x="12677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54</xdr:row>
      <xdr:rowOff>47625</xdr:rowOff>
    </xdr:from>
    <xdr:to>
      <xdr:col>43</xdr:col>
      <xdr:colOff>419100</xdr:colOff>
      <xdr:row>55</xdr:row>
      <xdr:rowOff>104775</xdr:rowOff>
    </xdr:to>
    <xdr:sp macro="" textlink="">
      <xdr:nvSpPr>
        <xdr:cNvPr id="246120" name="Text Box 8"/>
        <xdr:cNvSpPr txBox="1">
          <a:spLocks noChangeArrowheads="1"/>
        </xdr:cNvSpPr>
      </xdr:nvSpPr>
      <xdr:spPr bwMode="auto">
        <a:xfrm>
          <a:off x="12677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36</xdr:row>
      <xdr:rowOff>47625</xdr:rowOff>
    </xdr:from>
    <xdr:to>
      <xdr:col>43</xdr:col>
      <xdr:colOff>419100</xdr:colOff>
      <xdr:row>37</xdr:row>
      <xdr:rowOff>104775</xdr:rowOff>
    </xdr:to>
    <xdr:sp macro="" textlink="">
      <xdr:nvSpPr>
        <xdr:cNvPr id="246121" name="Text Box 9"/>
        <xdr:cNvSpPr txBox="1">
          <a:spLocks noChangeArrowheads="1"/>
        </xdr:cNvSpPr>
      </xdr:nvSpPr>
      <xdr:spPr bwMode="auto">
        <a:xfrm>
          <a:off x="12677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36</xdr:row>
      <xdr:rowOff>47625</xdr:rowOff>
    </xdr:from>
    <xdr:to>
      <xdr:col>43</xdr:col>
      <xdr:colOff>419100</xdr:colOff>
      <xdr:row>37</xdr:row>
      <xdr:rowOff>104775</xdr:rowOff>
    </xdr:to>
    <xdr:sp macro="" textlink="">
      <xdr:nvSpPr>
        <xdr:cNvPr id="246122" name="Text Box 10"/>
        <xdr:cNvSpPr txBox="1">
          <a:spLocks noChangeArrowheads="1"/>
        </xdr:cNvSpPr>
      </xdr:nvSpPr>
      <xdr:spPr bwMode="auto">
        <a:xfrm>
          <a:off x="12677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36</xdr:row>
      <xdr:rowOff>47625</xdr:rowOff>
    </xdr:from>
    <xdr:to>
      <xdr:col>43</xdr:col>
      <xdr:colOff>419100</xdr:colOff>
      <xdr:row>37</xdr:row>
      <xdr:rowOff>104775</xdr:rowOff>
    </xdr:to>
    <xdr:sp macro="" textlink="">
      <xdr:nvSpPr>
        <xdr:cNvPr id="246123" name="Text Box 11"/>
        <xdr:cNvSpPr txBox="1">
          <a:spLocks noChangeArrowheads="1"/>
        </xdr:cNvSpPr>
      </xdr:nvSpPr>
      <xdr:spPr bwMode="auto">
        <a:xfrm>
          <a:off x="12677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36</xdr:row>
      <xdr:rowOff>47625</xdr:rowOff>
    </xdr:from>
    <xdr:to>
      <xdr:col>43</xdr:col>
      <xdr:colOff>419100</xdr:colOff>
      <xdr:row>37</xdr:row>
      <xdr:rowOff>104775</xdr:rowOff>
    </xdr:to>
    <xdr:sp macro="" textlink="">
      <xdr:nvSpPr>
        <xdr:cNvPr id="246124" name="Text Box 12"/>
        <xdr:cNvSpPr txBox="1">
          <a:spLocks noChangeArrowheads="1"/>
        </xdr:cNvSpPr>
      </xdr:nvSpPr>
      <xdr:spPr bwMode="auto">
        <a:xfrm>
          <a:off x="12677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36</xdr:row>
      <xdr:rowOff>47625</xdr:rowOff>
    </xdr:from>
    <xdr:to>
      <xdr:col>43</xdr:col>
      <xdr:colOff>419100</xdr:colOff>
      <xdr:row>37</xdr:row>
      <xdr:rowOff>104775</xdr:rowOff>
    </xdr:to>
    <xdr:sp macro="" textlink="">
      <xdr:nvSpPr>
        <xdr:cNvPr id="246125" name="Text Box 13"/>
        <xdr:cNvSpPr txBox="1">
          <a:spLocks noChangeArrowheads="1"/>
        </xdr:cNvSpPr>
      </xdr:nvSpPr>
      <xdr:spPr bwMode="auto">
        <a:xfrm>
          <a:off x="12677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43</xdr:col>
      <xdr:colOff>0</xdr:colOff>
      <xdr:row>54</xdr:row>
      <xdr:rowOff>47625</xdr:rowOff>
    </xdr:from>
    <xdr:to>
      <xdr:col>43</xdr:col>
      <xdr:colOff>419100</xdr:colOff>
      <xdr:row>55</xdr:row>
      <xdr:rowOff>104775</xdr:rowOff>
    </xdr:to>
    <xdr:sp macro="" textlink="">
      <xdr:nvSpPr>
        <xdr:cNvPr id="246126" name="Text Box 8"/>
        <xdr:cNvSpPr txBox="1">
          <a:spLocks noChangeArrowheads="1"/>
        </xdr:cNvSpPr>
      </xdr:nvSpPr>
      <xdr:spPr bwMode="auto">
        <a:xfrm>
          <a:off x="12677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6127" name="Text Box 1"/>
        <xdr:cNvSpPr txBox="1">
          <a:spLocks noChangeArrowheads="1"/>
        </xdr:cNvSpPr>
      </xdr:nvSpPr>
      <xdr:spPr bwMode="auto">
        <a:xfrm>
          <a:off x="13287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6128" name="Text Box 2"/>
        <xdr:cNvSpPr txBox="1">
          <a:spLocks noChangeArrowheads="1"/>
        </xdr:cNvSpPr>
      </xdr:nvSpPr>
      <xdr:spPr bwMode="auto">
        <a:xfrm>
          <a:off x="13287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6129" name="Text Box 3"/>
        <xdr:cNvSpPr txBox="1">
          <a:spLocks noChangeArrowheads="1"/>
        </xdr:cNvSpPr>
      </xdr:nvSpPr>
      <xdr:spPr bwMode="auto">
        <a:xfrm>
          <a:off x="13287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6130" name="Text Box 4"/>
        <xdr:cNvSpPr txBox="1">
          <a:spLocks noChangeArrowheads="1"/>
        </xdr:cNvSpPr>
      </xdr:nvSpPr>
      <xdr:spPr bwMode="auto">
        <a:xfrm>
          <a:off x="13287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131" name="Text Box 5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132" name="Text Box 6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45</xdr:row>
      <xdr:rowOff>47625</xdr:rowOff>
    </xdr:from>
    <xdr:to>
      <xdr:col>44</xdr:col>
      <xdr:colOff>419100</xdr:colOff>
      <xdr:row>46</xdr:row>
      <xdr:rowOff>104775</xdr:rowOff>
    </xdr:to>
    <xdr:sp macro="" textlink="">
      <xdr:nvSpPr>
        <xdr:cNvPr id="246133" name="Text Box 7"/>
        <xdr:cNvSpPr txBox="1">
          <a:spLocks noChangeArrowheads="1"/>
        </xdr:cNvSpPr>
      </xdr:nvSpPr>
      <xdr:spPr bwMode="auto">
        <a:xfrm>
          <a:off x="13287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54</xdr:row>
      <xdr:rowOff>47625</xdr:rowOff>
    </xdr:from>
    <xdr:to>
      <xdr:col>44</xdr:col>
      <xdr:colOff>419100</xdr:colOff>
      <xdr:row>55</xdr:row>
      <xdr:rowOff>104775</xdr:rowOff>
    </xdr:to>
    <xdr:sp macro="" textlink="">
      <xdr:nvSpPr>
        <xdr:cNvPr id="246134" name="Text Box 8"/>
        <xdr:cNvSpPr txBox="1">
          <a:spLocks noChangeArrowheads="1"/>
        </xdr:cNvSpPr>
      </xdr:nvSpPr>
      <xdr:spPr bwMode="auto">
        <a:xfrm>
          <a:off x="13287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135" name="Text Box 9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136" name="Text Box 10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137" name="Text Box 11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138" name="Text Box 12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139" name="Text Box 13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6140" name="Text Box 4"/>
        <xdr:cNvSpPr txBox="1">
          <a:spLocks noChangeArrowheads="1"/>
        </xdr:cNvSpPr>
      </xdr:nvSpPr>
      <xdr:spPr bwMode="auto">
        <a:xfrm>
          <a:off x="13287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54</xdr:row>
      <xdr:rowOff>47625</xdr:rowOff>
    </xdr:from>
    <xdr:to>
      <xdr:col>44</xdr:col>
      <xdr:colOff>419100</xdr:colOff>
      <xdr:row>55</xdr:row>
      <xdr:rowOff>104775</xdr:rowOff>
    </xdr:to>
    <xdr:sp macro="" textlink="">
      <xdr:nvSpPr>
        <xdr:cNvPr id="246141" name="Text Box 8"/>
        <xdr:cNvSpPr txBox="1">
          <a:spLocks noChangeArrowheads="1"/>
        </xdr:cNvSpPr>
      </xdr:nvSpPr>
      <xdr:spPr bwMode="auto">
        <a:xfrm>
          <a:off x="13287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142" name="Text Box 1"/>
        <xdr:cNvSpPr txBox="1">
          <a:spLocks noChangeArrowheads="1"/>
        </xdr:cNvSpPr>
      </xdr:nvSpPr>
      <xdr:spPr bwMode="auto">
        <a:xfrm>
          <a:off x="13896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143" name="Text Box 2"/>
        <xdr:cNvSpPr txBox="1">
          <a:spLocks noChangeArrowheads="1"/>
        </xdr:cNvSpPr>
      </xdr:nvSpPr>
      <xdr:spPr bwMode="auto">
        <a:xfrm>
          <a:off x="13896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144" name="Text Box 3"/>
        <xdr:cNvSpPr txBox="1">
          <a:spLocks noChangeArrowheads="1"/>
        </xdr:cNvSpPr>
      </xdr:nvSpPr>
      <xdr:spPr bwMode="auto">
        <a:xfrm>
          <a:off x="13896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145" name="Text Box 4"/>
        <xdr:cNvSpPr txBox="1">
          <a:spLocks noChangeArrowheads="1"/>
        </xdr:cNvSpPr>
      </xdr:nvSpPr>
      <xdr:spPr bwMode="auto">
        <a:xfrm>
          <a:off x="13896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146" name="Text Box 5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147" name="Text Box 6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45</xdr:row>
      <xdr:rowOff>47625</xdr:rowOff>
    </xdr:from>
    <xdr:to>
      <xdr:col>45</xdr:col>
      <xdr:colOff>419100</xdr:colOff>
      <xdr:row>46</xdr:row>
      <xdr:rowOff>104775</xdr:rowOff>
    </xdr:to>
    <xdr:sp macro="" textlink="">
      <xdr:nvSpPr>
        <xdr:cNvPr id="246148" name="Text Box 7"/>
        <xdr:cNvSpPr txBox="1">
          <a:spLocks noChangeArrowheads="1"/>
        </xdr:cNvSpPr>
      </xdr:nvSpPr>
      <xdr:spPr bwMode="auto">
        <a:xfrm>
          <a:off x="13896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54</xdr:row>
      <xdr:rowOff>47625</xdr:rowOff>
    </xdr:from>
    <xdr:to>
      <xdr:col>45</xdr:col>
      <xdr:colOff>419100</xdr:colOff>
      <xdr:row>55</xdr:row>
      <xdr:rowOff>104775</xdr:rowOff>
    </xdr:to>
    <xdr:sp macro="" textlink="">
      <xdr:nvSpPr>
        <xdr:cNvPr id="246149" name="Text Box 8"/>
        <xdr:cNvSpPr txBox="1">
          <a:spLocks noChangeArrowheads="1"/>
        </xdr:cNvSpPr>
      </xdr:nvSpPr>
      <xdr:spPr bwMode="auto">
        <a:xfrm>
          <a:off x="13896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150" name="Text Box 9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151" name="Text Box 10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152" name="Text Box 11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153" name="Text Box 12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154" name="Text Box 13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155" name="Text Box 4"/>
        <xdr:cNvSpPr txBox="1">
          <a:spLocks noChangeArrowheads="1"/>
        </xdr:cNvSpPr>
      </xdr:nvSpPr>
      <xdr:spPr bwMode="auto">
        <a:xfrm>
          <a:off x="13896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54</xdr:row>
      <xdr:rowOff>47625</xdr:rowOff>
    </xdr:from>
    <xdr:to>
      <xdr:col>45</xdr:col>
      <xdr:colOff>419100</xdr:colOff>
      <xdr:row>55</xdr:row>
      <xdr:rowOff>104775</xdr:rowOff>
    </xdr:to>
    <xdr:sp macro="" textlink="">
      <xdr:nvSpPr>
        <xdr:cNvPr id="246156" name="Text Box 8"/>
        <xdr:cNvSpPr txBox="1">
          <a:spLocks noChangeArrowheads="1"/>
        </xdr:cNvSpPr>
      </xdr:nvSpPr>
      <xdr:spPr bwMode="auto">
        <a:xfrm>
          <a:off x="13896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6157" name="Text Box 1"/>
        <xdr:cNvSpPr txBox="1">
          <a:spLocks noChangeArrowheads="1"/>
        </xdr:cNvSpPr>
      </xdr:nvSpPr>
      <xdr:spPr bwMode="auto">
        <a:xfrm>
          <a:off x="14506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6158" name="Text Box 2"/>
        <xdr:cNvSpPr txBox="1">
          <a:spLocks noChangeArrowheads="1"/>
        </xdr:cNvSpPr>
      </xdr:nvSpPr>
      <xdr:spPr bwMode="auto">
        <a:xfrm>
          <a:off x="14506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6159" name="Text Box 3"/>
        <xdr:cNvSpPr txBox="1">
          <a:spLocks noChangeArrowheads="1"/>
        </xdr:cNvSpPr>
      </xdr:nvSpPr>
      <xdr:spPr bwMode="auto">
        <a:xfrm>
          <a:off x="14506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6160" name="Text Box 4"/>
        <xdr:cNvSpPr txBox="1">
          <a:spLocks noChangeArrowheads="1"/>
        </xdr:cNvSpPr>
      </xdr:nvSpPr>
      <xdr:spPr bwMode="auto">
        <a:xfrm>
          <a:off x="14506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161" name="Text Box 5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162" name="Text Box 6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45</xdr:row>
      <xdr:rowOff>47625</xdr:rowOff>
    </xdr:from>
    <xdr:to>
      <xdr:col>46</xdr:col>
      <xdr:colOff>419100</xdr:colOff>
      <xdr:row>46</xdr:row>
      <xdr:rowOff>104775</xdr:rowOff>
    </xdr:to>
    <xdr:sp macro="" textlink="">
      <xdr:nvSpPr>
        <xdr:cNvPr id="246163" name="Text Box 7"/>
        <xdr:cNvSpPr txBox="1">
          <a:spLocks noChangeArrowheads="1"/>
        </xdr:cNvSpPr>
      </xdr:nvSpPr>
      <xdr:spPr bwMode="auto">
        <a:xfrm>
          <a:off x="14506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54</xdr:row>
      <xdr:rowOff>47625</xdr:rowOff>
    </xdr:from>
    <xdr:to>
      <xdr:col>46</xdr:col>
      <xdr:colOff>419100</xdr:colOff>
      <xdr:row>55</xdr:row>
      <xdr:rowOff>104775</xdr:rowOff>
    </xdr:to>
    <xdr:sp macro="" textlink="">
      <xdr:nvSpPr>
        <xdr:cNvPr id="246164" name="Text Box 8"/>
        <xdr:cNvSpPr txBox="1">
          <a:spLocks noChangeArrowheads="1"/>
        </xdr:cNvSpPr>
      </xdr:nvSpPr>
      <xdr:spPr bwMode="auto">
        <a:xfrm>
          <a:off x="14506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165" name="Text Box 9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166" name="Text Box 10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167" name="Text Box 11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168" name="Text Box 12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169" name="Text Box 13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6170" name="Text Box 4"/>
        <xdr:cNvSpPr txBox="1">
          <a:spLocks noChangeArrowheads="1"/>
        </xdr:cNvSpPr>
      </xdr:nvSpPr>
      <xdr:spPr bwMode="auto">
        <a:xfrm>
          <a:off x="14506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54</xdr:row>
      <xdr:rowOff>47625</xdr:rowOff>
    </xdr:from>
    <xdr:to>
      <xdr:col>46</xdr:col>
      <xdr:colOff>419100</xdr:colOff>
      <xdr:row>55</xdr:row>
      <xdr:rowOff>104775</xdr:rowOff>
    </xdr:to>
    <xdr:sp macro="" textlink="">
      <xdr:nvSpPr>
        <xdr:cNvPr id="246171" name="Text Box 8"/>
        <xdr:cNvSpPr txBox="1">
          <a:spLocks noChangeArrowheads="1"/>
        </xdr:cNvSpPr>
      </xdr:nvSpPr>
      <xdr:spPr bwMode="auto">
        <a:xfrm>
          <a:off x="14506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6172" name="Text Box 1"/>
        <xdr:cNvSpPr txBox="1">
          <a:spLocks noChangeArrowheads="1"/>
        </xdr:cNvSpPr>
      </xdr:nvSpPr>
      <xdr:spPr bwMode="auto">
        <a:xfrm>
          <a:off x="15116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6173" name="Text Box 2"/>
        <xdr:cNvSpPr txBox="1">
          <a:spLocks noChangeArrowheads="1"/>
        </xdr:cNvSpPr>
      </xdr:nvSpPr>
      <xdr:spPr bwMode="auto">
        <a:xfrm>
          <a:off x="15116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6174" name="Text Box 3"/>
        <xdr:cNvSpPr txBox="1">
          <a:spLocks noChangeArrowheads="1"/>
        </xdr:cNvSpPr>
      </xdr:nvSpPr>
      <xdr:spPr bwMode="auto">
        <a:xfrm>
          <a:off x="151161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6175" name="Text Box 4"/>
        <xdr:cNvSpPr txBox="1">
          <a:spLocks noChangeArrowheads="1"/>
        </xdr:cNvSpPr>
      </xdr:nvSpPr>
      <xdr:spPr bwMode="auto">
        <a:xfrm>
          <a:off x="15116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176" name="Text Box 5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177" name="Text Box 6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45</xdr:row>
      <xdr:rowOff>47625</xdr:rowOff>
    </xdr:from>
    <xdr:to>
      <xdr:col>47</xdr:col>
      <xdr:colOff>419100</xdr:colOff>
      <xdr:row>46</xdr:row>
      <xdr:rowOff>104775</xdr:rowOff>
    </xdr:to>
    <xdr:sp macro="" textlink="">
      <xdr:nvSpPr>
        <xdr:cNvPr id="246178" name="Text Box 7"/>
        <xdr:cNvSpPr txBox="1">
          <a:spLocks noChangeArrowheads="1"/>
        </xdr:cNvSpPr>
      </xdr:nvSpPr>
      <xdr:spPr bwMode="auto">
        <a:xfrm>
          <a:off x="151161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54</xdr:row>
      <xdr:rowOff>47625</xdr:rowOff>
    </xdr:from>
    <xdr:to>
      <xdr:col>47</xdr:col>
      <xdr:colOff>419100</xdr:colOff>
      <xdr:row>55</xdr:row>
      <xdr:rowOff>104775</xdr:rowOff>
    </xdr:to>
    <xdr:sp macro="" textlink="">
      <xdr:nvSpPr>
        <xdr:cNvPr id="246179" name="Text Box 8"/>
        <xdr:cNvSpPr txBox="1">
          <a:spLocks noChangeArrowheads="1"/>
        </xdr:cNvSpPr>
      </xdr:nvSpPr>
      <xdr:spPr bwMode="auto">
        <a:xfrm>
          <a:off x="15116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180" name="Text Box 9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181" name="Text Box 10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182" name="Text Box 11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183" name="Text Box 12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184" name="Text Box 13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6185" name="Text Box 4"/>
        <xdr:cNvSpPr txBox="1">
          <a:spLocks noChangeArrowheads="1"/>
        </xdr:cNvSpPr>
      </xdr:nvSpPr>
      <xdr:spPr bwMode="auto">
        <a:xfrm>
          <a:off x="15116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54</xdr:row>
      <xdr:rowOff>47625</xdr:rowOff>
    </xdr:from>
    <xdr:to>
      <xdr:col>47</xdr:col>
      <xdr:colOff>419100</xdr:colOff>
      <xdr:row>55</xdr:row>
      <xdr:rowOff>104775</xdr:rowOff>
    </xdr:to>
    <xdr:sp macro="" textlink="">
      <xdr:nvSpPr>
        <xdr:cNvPr id="246186" name="Text Box 8"/>
        <xdr:cNvSpPr txBox="1">
          <a:spLocks noChangeArrowheads="1"/>
        </xdr:cNvSpPr>
      </xdr:nvSpPr>
      <xdr:spPr bwMode="auto">
        <a:xfrm>
          <a:off x="15116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6187" name="Text Box 1"/>
        <xdr:cNvSpPr txBox="1">
          <a:spLocks noChangeArrowheads="1"/>
        </xdr:cNvSpPr>
      </xdr:nvSpPr>
      <xdr:spPr bwMode="auto">
        <a:xfrm>
          <a:off x="15725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6188" name="Text Box 2"/>
        <xdr:cNvSpPr txBox="1">
          <a:spLocks noChangeArrowheads="1"/>
        </xdr:cNvSpPr>
      </xdr:nvSpPr>
      <xdr:spPr bwMode="auto">
        <a:xfrm>
          <a:off x="15725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6189" name="Text Box 3"/>
        <xdr:cNvSpPr txBox="1">
          <a:spLocks noChangeArrowheads="1"/>
        </xdr:cNvSpPr>
      </xdr:nvSpPr>
      <xdr:spPr bwMode="auto">
        <a:xfrm>
          <a:off x="15725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6190" name="Text Box 4"/>
        <xdr:cNvSpPr txBox="1">
          <a:spLocks noChangeArrowheads="1"/>
        </xdr:cNvSpPr>
      </xdr:nvSpPr>
      <xdr:spPr bwMode="auto">
        <a:xfrm>
          <a:off x="15725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191" name="Text Box 5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192" name="Text Box 6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45</xdr:row>
      <xdr:rowOff>47625</xdr:rowOff>
    </xdr:from>
    <xdr:to>
      <xdr:col>48</xdr:col>
      <xdr:colOff>419100</xdr:colOff>
      <xdr:row>46</xdr:row>
      <xdr:rowOff>104775</xdr:rowOff>
    </xdr:to>
    <xdr:sp macro="" textlink="">
      <xdr:nvSpPr>
        <xdr:cNvPr id="246193" name="Text Box 7"/>
        <xdr:cNvSpPr txBox="1">
          <a:spLocks noChangeArrowheads="1"/>
        </xdr:cNvSpPr>
      </xdr:nvSpPr>
      <xdr:spPr bwMode="auto">
        <a:xfrm>
          <a:off x="15725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54</xdr:row>
      <xdr:rowOff>47625</xdr:rowOff>
    </xdr:from>
    <xdr:to>
      <xdr:col>48</xdr:col>
      <xdr:colOff>419100</xdr:colOff>
      <xdr:row>55</xdr:row>
      <xdr:rowOff>104775</xdr:rowOff>
    </xdr:to>
    <xdr:sp macro="" textlink="">
      <xdr:nvSpPr>
        <xdr:cNvPr id="246194" name="Text Box 8"/>
        <xdr:cNvSpPr txBox="1">
          <a:spLocks noChangeArrowheads="1"/>
        </xdr:cNvSpPr>
      </xdr:nvSpPr>
      <xdr:spPr bwMode="auto">
        <a:xfrm>
          <a:off x="15725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195" name="Text Box 9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196" name="Text Box 10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197" name="Text Box 11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198" name="Text Box 12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199" name="Text Box 13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6200" name="Text Box 4"/>
        <xdr:cNvSpPr txBox="1">
          <a:spLocks noChangeArrowheads="1"/>
        </xdr:cNvSpPr>
      </xdr:nvSpPr>
      <xdr:spPr bwMode="auto">
        <a:xfrm>
          <a:off x="15725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54</xdr:row>
      <xdr:rowOff>47625</xdr:rowOff>
    </xdr:from>
    <xdr:to>
      <xdr:col>48</xdr:col>
      <xdr:colOff>419100</xdr:colOff>
      <xdr:row>55</xdr:row>
      <xdr:rowOff>104775</xdr:rowOff>
    </xdr:to>
    <xdr:sp macro="" textlink="">
      <xdr:nvSpPr>
        <xdr:cNvPr id="246201" name="Text Box 8"/>
        <xdr:cNvSpPr txBox="1">
          <a:spLocks noChangeArrowheads="1"/>
        </xdr:cNvSpPr>
      </xdr:nvSpPr>
      <xdr:spPr bwMode="auto">
        <a:xfrm>
          <a:off x="15725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6202" name="Text Box 1"/>
        <xdr:cNvSpPr txBox="1">
          <a:spLocks noChangeArrowheads="1"/>
        </xdr:cNvSpPr>
      </xdr:nvSpPr>
      <xdr:spPr bwMode="auto">
        <a:xfrm>
          <a:off x="16335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6203" name="Text Box 2"/>
        <xdr:cNvSpPr txBox="1">
          <a:spLocks noChangeArrowheads="1"/>
        </xdr:cNvSpPr>
      </xdr:nvSpPr>
      <xdr:spPr bwMode="auto">
        <a:xfrm>
          <a:off x="16335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6204" name="Text Box 3"/>
        <xdr:cNvSpPr txBox="1">
          <a:spLocks noChangeArrowheads="1"/>
        </xdr:cNvSpPr>
      </xdr:nvSpPr>
      <xdr:spPr bwMode="auto">
        <a:xfrm>
          <a:off x="16335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6205" name="Text Box 4"/>
        <xdr:cNvSpPr txBox="1">
          <a:spLocks noChangeArrowheads="1"/>
        </xdr:cNvSpPr>
      </xdr:nvSpPr>
      <xdr:spPr bwMode="auto">
        <a:xfrm>
          <a:off x="16335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206" name="Text Box 5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207" name="Text Box 6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45</xdr:row>
      <xdr:rowOff>47625</xdr:rowOff>
    </xdr:from>
    <xdr:to>
      <xdr:col>49</xdr:col>
      <xdr:colOff>419100</xdr:colOff>
      <xdr:row>46</xdr:row>
      <xdr:rowOff>104775</xdr:rowOff>
    </xdr:to>
    <xdr:sp macro="" textlink="">
      <xdr:nvSpPr>
        <xdr:cNvPr id="246208" name="Text Box 7"/>
        <xdr:cNvSpPr txBox="1">
          <a:spLocks noChangeArrowheads="1"/>
        </xdr:cNvSpPr>
      </xdr:nvSpPr>
      <xdr:spPr bwMode="auto">
        <a:xfrm>
          <a:off x="16335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54</xdr:row>
      <xdr:rowOff>47625</xdr:rowOff>
    </xdr:from>
    <xdr:to>
      <xdr:col>49</xdr:col>
      <xdr:colOff>419100</xdr:colOff>
      <xdr:row>55</xdr:row>
      <xdr:rowOff>104775</xdr:rowOff>
    </xdr:to>
    <xdr:sp macro="" textlink="">
      <xdr:nvSpPr>
        <xdr:cNvPr id="246209" name="Text Box 8"/>
        <xdr:cNvSpPr txBox="1">
          <a:spLocks noChangeArrowheads="1"/>
        </xdr:cNvSpPr>
      </xdr:nvSpPr>
      <xdr:spPr bwMode="auto">
        <a:xfrm>
          <a:off x="16335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210" name="Text Box 9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211" name="Text Box 10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212" name="Text Box 11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213" name="Text Box 12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214" name="Text Box 13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6215" name="Text Box 4"/>
        <xdr:cNvSpPr txBox="1">
          <a:spLocks noChangeArrowheads="1"/>
        </xdr:cNvSpPr>
      </xdr:nvSpPr>
      <xdr:spPr bwMode="auto">
        <a:xfrm>
          <a:off x="16335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54</xdr:row>
      <xdr:rowOff>47625</xdr:rowOff>
    </xdr:from>
    <xdr:to>
      <xdr:col>49</xdr:col>
      <xdr:colOff>419100</xdr:colOff>
      <xdr:row>55</xdr:row>
      <xdr:rowOff>104775</xdr:rowOff>
    </xdr:to>
    <xdr:sp macro="" textlink="">
      <xdr:nvSpPr>
        <xdr:cNvPr id="246216" name="Text Box 8"/>
        <xdr:cNvSpPr txBox="1">
          <a:spLocks noChangeArrowheads="1"/>
        </xdr:cNvSpPr>
      </xdr:nvSpPr>
      <xdr:spPr bwMode="auto">
        <a:xfrm>
          <a:off x="16335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6217" name="Text Box 1"/>
        <xdr:cNvSpPr txBox="1">
          <a:spLocks noChangeArrowheads="1"/>
        </xdr:cNvSpPr>
      </xdr:nvSpPr>
      <xdr:spPr bwMode="auto">
        <a:xfrm>
          <a:off x="16944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6218" name="Text Box 2"/>
        <xdr:cNvSpPr txBox="1">
          <a:spLocks noChangeArrowheads="1"/>
        </xdr:cNvSpPr>
      </xdr:nvSpPr>
      <xdr:spPr bwMode="auto">
        <a:xfrm>
          <a:off x="16944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6219" name="Text Box 3"/>
        <xdr:cNvSpPr txBox="1">
          <a:spLocks noChangeArrowheads="1"/>
        </xdr:cNvSpPr>
      </xdr:nvSpPr>
      <xdr:spPr bwMode="auto">
        <a:xfrm>
          <a:off x="16944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6220" name="Text Box 4"/>
        <xdr:cNvSpPr txBox="1">
          <a:spLocks noChangeArrowheads="1"/>
        </xdr:cNvSpPr>
      </xdr:nvSpPr>
      <xdr:spPr bwMode="auto">
        <a:xfrm>
          <a:off x="16944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221" name="Text Box 5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222" name="Text Box 6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45</xdr:row>
      <xdr:rowOff>47625</xdr:rowOff>
    </xdr:from>
    <xdr:to>
      <xdr:col>50</xdr:col>
      <xdr:colOff>419100</xdr:colOff>
      <xdr:row>46</xdr:row>
      <xdr:rowOff>104775</xdr:rowOff>
    </xdr:to>
    <xdr:sp macro="" textlink="">
      <xdr:nvSpPr>
        <xdr:cNvPr id="246223" name="Text Box 7"/>
        <xdr:cNvSpPr txBox="1">
          <a:spLocks noChangeArrowheads="1"/>
        </xdr:cNvSpPr>
      </xdr:nvSpPr>
      <xdr:spPr bwMode="auto">
        <a:xfrm>
          <a:off x="16944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54</xdr:row>
      <xdr:rowOff>47625</xdr:rowOff>
    </xdr:from>
    <xdr:to>
      <xdr:col>50</xdr:col>
      <xdr:colOff>419100</xdr:colOff>
      <xdr:row>55</xdr:row>
      <xdr:rowOff>104775</xdr:rowOff>
    </xdr:to>
    <xdr:sp macro="" textlink="">
      <xdr:nvSpPr>
        <xdr:cNvPr id="246224" name="Text Box 8"/>
        <xdr:cNvSpPr txBox="1">
          <a:spLocks noChangeArrowheads="1"/>
        </xdr:cNvSpPr>
      </xdr:nvSpPr>
      <xdr:spPr bwMode="auto">
        <a:xfrm>
          <a:off x="16944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225" name="Text Box 9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226" name="Text Box 10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227" name="Text Box 11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228" name="Text Box 12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229" name="Text Box 13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6230" name="Text Box 4"/>
        <xdr:cNvSpPr txBox="1">
          <a:spLocks noChangeArrowheads="1"/>
        </xdr:cNvSpPr>
      </xdr:nvSpPr>
      <xdr:spPr bwMode="auto">
        <a:xfrm>
          <a:off x="16944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54</xdr:row>
      <xdr:rowOff>47625</xdr:rowOff>
    </xdr:from>
    <xdr:to>
      <xdr:col>50</xdr:col>
      <xdr:colOff>419100</xdr:colOff>
      <xdr:row>55</xdr:row>
      <xdr:rowOff>104775</xdr:rowOff>
    </xdr:to>
    <xdr:sp macro="" textlink="">
      <xdr:nvSpPr>
        <xdr:cNvPr id="246231" name="Text Box 8"/>
        <xdr:cNvSpPr txBox="1">
          <a:spLocks noChangeArrowheads="1"/>
        </xdr:cNvSpPr>
      </xdr:nvSpPr>
      <xdr:spPr bwMode="auto">
        <a:xfrm>
          <a:off x="16944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6232" name="Text Box 1"/>
        <xdr:cNvSpPr txBox="1">
          <a:spLocks noChangeArrowheads="1"/>
        </xdr:cNvSpPr>
      </xdr:nvSpPr>
      <xdr:spPr bwMode="auto">
        <a:xfrm>
          <a:off x="17554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6233" name="Text Box 2"/>
        <xdr:cNvSpPr txBox="1">
          <a:spLocks noChangeArrowheads="1"/>
        </xdr:cNvSpPr>
      </xdr:nvSpPr>
      <xdr:spPr bwMode="auto">
        <a:xfrm>
          <a:off x="17554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6234" name="Text Box 3"/>
        <xdr:cNvSpPr txBox="1">
          <a:spLocks noChangeArrowheads="1"/>
        </xdr:cNvSpPr>
      </xdr:nvSpPr>
      <xdr:spPr bwMode="auto">
        <a:xfrm>
          <a:off x="17554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6235" name="Text Box 4"/>
        <xdr:cNvSpPr txBox="1">
          <a:spLocks noChangeArrowheads="1"/>
        </xdr:cNvSpPr>
      </xdr:nvSpPr>
      <xdr:spPr bwMode="auto">
        <a:xfrm>
          <a:off x="17554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236" name="Text Box 5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237" name="Text Box 6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45</xdr:row>
      <xdr:rowOff>47625</xdr:rowOff>
    </xdr:from>
    <xdr:to>
      <xdr:col>51</xdr:col>
      <xdr:colOff>419100</xdr:colOff>
      <xdr:row>46</xdr:row>
      <xdr:rowOff>104775</xdr:rowOff>
    </xdr:to>
    <xdr:sp macro="" textlink="">
      <xdr:nvSpPr>
        <xdr:cNvPr id="246238" name="Text Box 7"/>
        <xdr:cNvSpPr txBox="1">
          <a:spLocks noChangeArrowheads="1"/>
        </xdr:cNvSpPr>
      </xdr:nvSpPr>
      <xdr:spPr bwMode="auto">
        <a:xfrm>
          <a:off x="17554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54</xdr:row>
      <xdr:rowOff>47625</xdr:rowOff>
    </xdr:from>
    <xdr:to>
      <xdr:col>51</xdr:col>
      <xdr:colOff>419100</xdr:colOff>
      <xdr:row>55</xdr:row>
      <xdr:rowOff>104775</xdr:rowOff>
    </xdr:to>
    <xdr:sp macro="" textlink="">
      <xdr:nvSpPr>
        <xdr:cNvPr id="246239" name="Text Box 8"/>
        <xdr:cNvSpPr txBox="1">
          <a:spLocks noChangeArrowheads="1"/>
        </xdr:cNvSpPr>
      </xdr:nvSpPr>
      <xdr:spPr bwMode="auto">
        <a:xfrm>
          <a:off x="17554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240" name="Text Box 9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241" name="Text Box 10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242" name="Text Box 11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243" name="Text Box 12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244" name="Text Box 13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6245" name="Text Box 4"/>
        <xdr:cNvSpPr txBox="1">
          <a:spLocks noChangeArrowheads="1"/>
        </xdr:cNvSpPr>
      </xdr:nvSpPr>
      <xdr:spPr bwMode="auto">
        <a:xfrm>
          <a:off x="17554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54</xdr:row>
      <xdr:rowOff>47625</xdr:rowOff>
    </xdr:from>
    <xdr:to>
      <xdr:col>51</xdr:col>
      <xdr:colOff>419100</xdr:colOff>
      <xdr:row>55</xdr:row>
      <xdr:rowOff>104775</xdr:rowOff>
    </xdr:to>
    <xdr:sp macro="" textlink="">
      <xdr:nvSpPr>
        <xdr:cNvPr id="246246" name="Text Box 8"/>
        <xdr:cNvSpPr txBox="1">
          <a:spLocks noChangeArrowheads="1"/>
        </xdr:cNvSpPr>
      </xdr:nvSpPr>
      <xdr:spPr bwMode="auto">
        <a:xfrm>
          <a:off x="17554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6247" name="Text Box 1"/>
        <xdr:cNvSpPr txBox="1">
          <a:spLocks noChangeArrowheads="1"/>
        </xdr:cNvSpPr>
      </xdr:nvSpPr>
      <xdr:spPr bwMode="auto">
        <a:xfrm>
          <a:off x="18164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6248" name="Text Box 2"/>
        <xdr:cNvSpPr txBox="1">
          <a:spLocks noChangeArrowheads="1"/>
        </xdr:cNvSpPr>
      </xdr:nvSpPr>
      <xdr:spPr bwMode="auto">
        <a:xfrm>
          <a:off x="18164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6249" name="Text Box 3"/>
        <xdr:cNvSpPr txBox="1">
          <a:spLocks noChangeArrowheads="1"/>
        </xdr:cNvSpPr>
      </xdr:nvSpPr>
      <xdr:spPr bwMode="auto">
        <a:xfrm>
          <a:off x="181641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6250" name="Text Box 4"/>
        <xdr:cNvSpPr txBox="1">
          <a:spLocks noChangeArrowheads="1"/>
        </xdr:cNvSpPr>
      </xdr:nvSpPr>
      <xdr:spPr bwMode="auto">
        <a:xfrm>
          <a:off x="18164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251" name="Text Box 5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252" name="Text Box 6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45</xdr:row>
      <xdr:rowOff>47625</xdr:rowOff>
    </xdr:from>
    <xdr:to>
      <xdr:col>52</xdr:col>
      <xdr:colOff>419100</xdr:colOff>
      <xdr:row>46</xdr:row>
      <xdr:rowOff>104775</xdr:rowOff>
    </xdr:to>
    <xdr:sp macro="" textlink="">
      <xdr:nvSpPr>
        <xdr:cNvPr id="246253" name="Text Box 7"/>
        <xdr:cNvSpPr txBox="1">
          <a:spLocks noChangeArrowheads="1"/>
        </xdr:cNvSpPr>
      </xdr:nvSpPr>
      <xdr:spPr bwMode="auto">
        <a:xfrm>
          <a:off x="181641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54</xdr:row>
      <xdr:rowOff>47625</xdr:rowOff>
    </xdr:from>
    <xdr:to>
      <xdr:col>52</xdr:col>
      <xdr:colOff>419100</xdr:colOff>
      <xdr:row>55</xdr:row>
      <xdr:rowOff>104775</xdr:rowOff>
    </xdr:to>
    <xdr:sp macro="" textlink="">
      <xdr:nvSpPr>
        <xdr:cNvPr id="246254" name="Text Box 8"/>
        <xdr:cNvSpPr txBox="1">
          <a:spLocks noChangeArrowheads="1"/>
        </xdr:cNvSpPr>
      </xdr:nvSpPr>
      <xdr:spPr bwMode="auto">
        <a:xfrm>
          <a:off x="18164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255" name="Text Box 9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256" name="Text Box 10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257" name="Text Box 11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258" name="Text Box 12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259" name="Text Box 13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6260" name="Text Box 4"/>
        <xdr:cNvSpPr txBox="1">
          <a:spLocks noChangeArrowheads="1"/>
        </xdr:cNvSpPr>
      </xdr:nvSpPr>
      <xdr:spPr bwMode="auto">
        <a:xfrm>
          <a:off x="18164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54</xdr:row>
      <xdr:rowOff>47625</xdr:rowOff>
    </xdr:from>
    <xdr:to>
      <xdr:col>52</xdr:col>
      <xdr:colOff>419100</xdr:colOff>
      <xdr:row>55</xdr:row>
      <xdr:rowOff>104775</xdr:rowOff>
    </xdr:to>
    <xdr:sp macro="" textlink="">
      <xdr:nvSpPr>
        <xdr:cNvPr id="246261" name="Text Box 8"/>
        <xdr:cNvSpPr txBox="1">
          <a:spLocks noChangeArrowheads="1"/>
        </xdr:cNvSpPr>
      </xdr:nvSpPr>
      <xdr:spPr bwMode="auto">
        <a:xfrm>
          <a:off x="18164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6262" name="Text Box 1"/>
        <xdr:cNvSpPr txBox="1">
          <a:spLocks noChangeArrowheads="1"/>
        </xdr:cNvSpPr>
      </xdr:nvSpPr>
      <xdr:spPr bwMode="auto">
        <a:xfrm>
          <a:off x="18773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6263" name="Text Box 2"/>
        <xdr:cNvSpPr txBox="1">
          <a:spLocks noChangeArrowheads="1"/>
        </xdr:cNvSpPr>
      </xdr:nvSpPr>
      <xdr:spPr bwMode="auto">
        <a:xfrm>
          <a:off x="18773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6264" name="Text Box 3"/>
        <xdr:cNvSpPr txBox="1">
          <a:spLocks noChangeArrowheads="1"/>
        </xdr:cNvSpPr>
      </xdr:nvSpPr>
      <xdr:spPr bwMode="auto">
        <a:xfrm>
          <a:off x="18773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6265" name="Text Box 4"/>
        <xdr:cNvSpPr txBox="1">
          <a:spLocks noChangeArrowheads="1"/>
        </xdr:cNvSpPr>
      </xdr:nvSpPr>
      <xdr:spPr bwMode="auto">
        <a:xfrm>
          <a:off x="18773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266" name="Text Box 5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267" name="Text Box 6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45</xdr:row>
      <xdr:rowOff>47625</xdr:rowOff>
    </xdr:from>
    <xdr:to>
      <xdr:col>53</xdr:col>
      <xdr:colOff>419100</xdr:colOff>
      <xdr:row>46</xdr:row>
      <xdr:rowOff>104775</xdr:rowOff>
    </xdr:to>
    <xdr:sp macro="" textlink="">
      <xdr:nvSpPr>
        <xdr:cNvPr id="246268" name="Text Box 7"/>
        <xdr:cNvSpPr txBox="1">
          <a:spLocks noChangeArrowheads="1"/>
        </xdr:cNvSpPr>
      </xdr:nvSpPr>
      <xdr:spPr bwMode="auto">
        <a:xfrm>
          <a:off x="18773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54</xdr:row>
      <xdr:rowOff>47625</xdr:rowOff>
    </xdr:from>
    <xdr:to>
      <xdr:col>53</xdr:col>
      <xdr:colOff>419100</xdr:colOff>
      <xdr:row>55</xdr:row>
      <xdr:rowOff>104775</xdr:rowOff>
    </xdr:to>
    <xdr:sp macro="" textlink="">
      <xdr:nvSpPr>
        <xdr:cNvPr id="246269" name="Text Box 8"/>
        <xdr:cNvSpPr txBox="1">
          <a:spLocks noChangeArrowheads="1"/>
        </xdr:cNvSpPr>
      </xdr:nvSpPr>
      <xdr:spPr bwMode="auto">
        <a:xfrm>
          <a:off x="18773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270" name="Text Box 9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271" name="Text Box 10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272" name="Text Box 11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273" name="Text Box 12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274" name="Text Box 13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6275" name="Text Box 4"/>
        <xdr:cNvSpPr txBox="1">
          <a:spLocks noChangeArrowheads="1"/>
        </xdr:cNvSpPr>
      </xdr:nvSpPr>
      <xdr:spPr bwMode="auto">
        <a:xfrm>
          <a:off x="18773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54</xdr:row>
      <xdr:rowOff>47625</xdr:rowOff>
    </xdr:from>
    <xdr:to>
      <xdr:col>53</xdr:col>
      <xdr:colOff>419100</xdr:colOff>
      <xdr:row>55</xdr:row>
      <xdr:rowOff>104775</xdr:rowOff>
    </xdr:to>
    <xdr:sp macro="" textlink="">
      <xdr:nvSpPr>
        <xdr:cNvPr id="246276" name="Text Box 8"/>
        <xdr:cNvSpPr txBox="1">
          <a:spLocks noChangeArrowheads="1"/>
        </xdr:cNvSpPr>
      </xdr:nvSpPr>
      <xdr:spPr bwMode="auto">
        <a:xfrm>
          <a:off x="18773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6277" name="Text Box 1"/>
        <xdr:cNvSpPr txBox="1">
          <a:spLocks noChangeArrowheads="1"/>
        </xdr:cNvSpPr>
      </xdr:nvSpPr>
      <xdr:spPr bwMode="auto">
        <a:xfrm>
          <a:off x="19383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6278" name="Text Box 2"/>
        <xdr:cNvSpPr txBox="1">
          <a:spLocks noChangeArrowheads="1"/>
        </xdr:cNvSpPr>
      </xdr:nvSpPr>
      <xdr:spPr bwMode="auto">
        <a:xfrm>
          <a:off x="19383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6279" name="Text Box 3"/>
        <xdr:cNvSpPr txBox="1">
          <a:spLocks noChangeArrowheads="1"/>
        </xdr:cNvSpPr>
      </xdr:nvSpPr>
      <xdr:spPr bwMode="auto">
        <a:xfrm>
          <a:off x="19383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6280" name="Text Box 4"/>
        <xdr:cNvSpPr txBox="1">
          <a:spLocks noChangeArrowheads="1"/>
        </xdr:cNvSpPr>
      </xdr:nvSpPr>
      <xdr:spPr bwMode="auto">
        <a:xfrm>
          <a:off x="19383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281" name="Text Box 5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282" name="Text Box 6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45</xdr:row>
      <xdr:rowOff>47625</xdr:rowOff>
    </xdr:from>
    <xdr:to>
      <xdr:col>54</xdr:col>
      <xdr:colOff>419100</xdr:colOff>
      <xdr:row>46</xdr:row>
      <xdr:rowOff>104775</xdr:rowOff>
    </xdr:to>
    <xdr:sp macro="" textlink="">
      <xdr:nvSpPr>
        <xdr:cNvPr id="246283" name="Text Box 7"/>
        <xdr:cNvSpPr txBox="1">
          <a:spLocks noChangeArrowheads="1"/>
        </xdr:cNvSpPr>
      </xdr:nvSpPr>
      <xdr:spPr bwMode="auto">
        <a:xfrm>
          <a:off x="19383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54</xdr:row>
      <xdr:rowOff>47625</xdr:rowOff>
    </xdr:from>
    <xdr:to>
      <xdr:col>54</xdr:col>
      <xdr:colOff>419100</xdr:colOff>
      <xdr:row>55</xdr:row>
      <xdr:rowOff>104775</xdr:rowOff>
    </xdr:to>
    <xdr:sp macro="" textlink="">
      <xdr:nvSpPr>
        <xdr:cNvPr id="246284" name="Text Box 8"/>
        <xdr:cNvSpPr txBox="1">
          <a:spLocks noChangeArrowheads="1"/>
        </xdr:cNvSpPr>
      </xdr:nvSpPr>
      <xdr:spPr bwMode="auto">
        <a:xfrm>
          <a:off x="19383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285" name="Text Box 9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286" name="Text Box 10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287" name="Text Box 11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288" name="Text Box 12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289" name="Text Box 13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6290" name="Text Box 4"/>
        <xdr:cNvSpPr txBox="1">
          <a:spLocks noChangeArrowheads="1"/>
        </xdr:cNvSpPr>
      </xdr:nvSpPr>
      <xdr:spPr bwMode="auto">
        <a:xfrm>
          <a:off x="19383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54</xdr:row>
      <xdr:rowOff>47625</xdr:rowOff>
    </xdr:from>
    <xdr:to>
      <xdr:col>54</xdr:col>
      <xdr:colOff>419100</xdr:colOff>
      <xdr:row>55</xdr:row>
      <xdr:rowOff>104775</xdr:rowOff>
    </xdr:to>
    <xdr:sp macro="" textlink="">
      <xdr:nvSpPr>
        <xdr:cNvPr id="246291" name="Text Box 8"/>
        <xdr:cNvSpPr txBox="1">
          <a:spLocks noChangeArrowheads="1"/>
        </xdr:cNvSpPr>
      </xdr:nvSpPr>
      <xdr:spPr bwMode="auto">
        <a:xfrm>
          <a:off x="19383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6292" name="Text Box 1"/>
        <xdr:cNvSpPr txBox="1">
          <a:spLocks noChangeArrowheads="1"/>
        </xdr:cNvSpPr>
      </xdr:nvSpPr>
      <xdr:spPr bwMode="auto">
        <a:xfrm>
          <a:off x="19992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6293" name="Text Box 2"/>
        <xdr:cNvSpPr txBox="1">
          <a:spLocks noChangeArrowheads="1"/>
        </xdr:cNvSpPr>
      </xdr:nvSpPr>
      <xdr:spPr bwMode="auto">
        <a:xfrm>
          <a:off x="19992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6294" name="Text Box 3"/>
        <xdr:cNvSpPr txBox="1">
          <a:spLocks noChangeArrowheads="1"/>
        </xdr:cNvSpPr>
      </xdr:nvSpPr>
      <xdr:spPr bwMode="auto">
        <a:xfrm>
          <a:off x="19992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6295" name="Text Box 4"/>
        <xdr:cNvSpPr txBox="1">
          <a:spLocks noChangeArrowheads="1"/>
        </xdr:cNvSpPr>
      </xdr:nvSpPr>
      <xdr:spPr bwMode="auto">
        <a:xfrm>
          <a:off x="19992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296" name="Text Box 5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297" name="Text Box 6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45</xdr:row>
      <xdr:rowOff>47625</xdr:rowOff>
    </xdr:from>
    <xdr:to>
      <xdr:col>55</xdr:col>
      <xdr:colOff>419100</xdr:colOff>
      <xdr:row>46</xdr:row>
      <xdr:rowOff>104775</xdr:rowOff>
    </xdr:to>
    <xdr:sp macro="" textlink="">
      <xdr:nvSpPr>
        <xdr:cNvPr id="246298" name="Text Box 7"/>
        <xdr:cNvSpPr txBox="1">
          <a:spLocks noChangeArrowheads="1"/>
        </xdr:cNvSpPr>
      </xdr:nvSpPr>
      <xdr:spPr bwMode="auto">
        <a:xfrm>
          <a:off x="19992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54</xdr:row>
      <xdr:rowOff>47625</xdr:rowOff>
    </xdr:from>
    <xdr:to>
      <xdr:col>55</xdr:col>
      <xdr:colOff>419100</xdr:colOff>
      <xdr:row>55</xdr:row>
      <xdr:rowOff>104775</xdr:rowOff>
    </xdr:to>
    <xdr:sp macro="" textlink="">
      <xdr:nvSpPr>
        <xdr:cNvPr id="246299" name="Text Box 8"/>
        <xdr:cNvSpPr txBox="1">
          <a:spLocks noChangeArrowheads="1"/>
        </xdr:cNvSpPr>
      </xdr:nvSpPr>
      <xdr:spPr bwMode="auto">
        <a:xfrm>
          <a:off x="19992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300" name="Text Box 9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301" name="Text Box 10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302" name="Text Box 11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303" name="Text Box 12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304" name="Text Box 13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6305" name="Text Box 4"/>
        <xdr:cNvSpPr txBox="1">
          <a:spLocks noChangeArrowheads="1"/>
        </xdr:cNvSpPr>
      </xdr:nvSpPr>
      <xdr:spPr bwMode="auto">
        <a:xfrm>
          <a:off x="19992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54</xdr:row>
      <xdr:rowOff>47625</xdr:rowOff>
    </xdr:from>
    <xdr:to>
      <xdr:col>55</xdr:col>
      <xdr:colOff>419100</xdr:colOff>
      <xdr:row>55</xdr:row>
      <xdr:rowOff>104775</xdr:rowOff>
    </xdr:to>
    <xdr:sp macro="" textlink="">
      <xdr:nvSpPr>
        <xdr:cNvPr id="246306" name="Text Box 8"/>
        <xdr:cNvSpPr txBox="1">
          <a:spLocks noChangeArrowheads="1"/>
        </xdr:cNvSpPr>
      </xdr:nvSpPr>
      <xdr:spPr bwMode="auto">
        <a:xfrm>
          <a:off x="19992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6307" name="Text Box 1"/>
        <xdr:cNvSpPr txBox="1">
          <a:spLocks noChangeArrowheads="1"/>
        </xdr:cNvSpPr>
      </xdr:nvSpPr>
      <xdr:spPr bwMode="auto">
        <a:xfrm>
          <a:off x="20602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6308" name="Text Box 2"/>
        <xdr:cNvSpPr txBox="1">
          <a:spLocks noChangeArrowheads="1"/>
        </xdr:cNvSpPr>
      </xdr:nvSpPr>
      <xdr:spPr bwMode="auto">
        <a:xfrm>
          <a:off x="20602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6309" name="Text Box 3"/>
        <xdr:cNvSpPr txBox="1">
          <a:spLocks noChangeArrowheads="1"/>
        </xdr:cNvSpPr>
      </xdr:nvSpPr>
      <xdr:spPr bwMode="auto">
        <a:xfrm>
          <a:off x="20602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6310" name="Text Box 4"/>
        <xdr:cNvSpPr txBox="1">
          <a:spLocks noChangeArrowheads="1"/>
        </xdr:cNvSpPr>
      </xdr:nvSpPr>
      <xdr:spPr bwMode="auto">
        <a:xfrm>
          <a:off x="20602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311" name="Text Box 5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312" name="Text Box 6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45</xdr:row>
      <xdr:rowOff>47625</xdr:rowOff>
    </xdr:from>
    <xdr:to>
      <xdr:col>56</xdr:col>
      <xdr:colOff>419100</xdr:colOff>
      <xdr:row>46</xdr:row>
      <xdr:rowOff>104775</xdr:rowOff>
    </xdr:to>
    <xdr:sp macro="" textlink="">
      <xdr:nvSpPr>
        <xdr:cNvPr id="246313" name="Text Box 7"/>
        <xdr:cNvSpPr txBox="1">
          <a:spLocks noChangeArrowheads="1"/>
        </xdr:cNvSpPr>
      </xdr:nvSpPr>
      <xdr:spPr bwMode="auto">
        <a:xfrm>
          <a:off x="20602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54</xdr:row>
      <xdr:rowOff>47625</xdr:rowOff>
    </xdr:from>
    <xdr:to>
      <xdr:col>56</xdr:col>
      <xdr:colOff>419100</xdr:colOff>
      <xdr:row>55</xdr:row>
      <xdr:rowOff>104775</xdr:rowOff>
    </xdr:to>
    <xdr:sp macro="" textlink="">
      <xdr:nvSpPr>
        <xdr:cNvPr id="246314" name="Text Box 8"/>
        <xdr:cNvSpPr txBox="1">
          <a:spLocks noChangeArrowheads="1"/>
        </xdr:cNvSpPr>
      </xdr:nvSpPr>
      <xdr:spPr bwMode="auto">
        <a:xfrm>
          <a:off x="20602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315" name="Text Box 9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316" name="Text Box 10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317" name="Text Box 11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318" name="Text Box 12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319" name="Text Box 13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6320" name="Text Box 4"/>
        <xdr:cNvSpPr txBox="1">
          <a:spLocks noChangeArrowheads="1"/>
        </xdr:cNvSpPr>
      </xdr:nvSpPr>
      <xdr:spPr bwMode="auto">
        <a:xfrm>
          <a:off x="20602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54</xdr:row>
      <xdr:rowOff>47625</xdr:rowOff>
    </xdr:from>
    <xdr:to>
      <xdr:col>56</xdr:col>
      <xdr:colOff>419100</xdr:colOff>
      <xdr:row>55</xdr:row>
      <xdr:rowOff>104775</xdr:rowOff>
    </xdr:to>
    <xdr:sp macro="" textlink="">
      <xdr:nvSpPr>
        <xdr:cNvPr id="246321" name="Text Box 8"/>
        <xdr:cNvSpPr txBox="1">
          <a:spLocks noChangeArrowheads="1"/>
        </xdr:cNvSpPr>
      </xdr:nvSpPr>
      <xdr:spPr bwMode="auto">
        <a:xfrm>
          <a:off x="20602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46322" name="Text Box 1"/>
        <xdr:cNvSpPr txBox="1">
          <a:spLocks noChangeArrowheads="1"/>
        </xdr:cNvSpPr>
      </xdr:nvSpPr>
      <xdr:spPr bwMode="auto">
        <a:xfrm>
          <a:off x="21212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46323" name="Text Box 2"/>
        <xdr:cNvSpPr txBox="1">
          <a:spLocks noChangeArrowheads="1"/>
        </xdr:cNvSpPr>
      </xdr:nvSpPr>
      <xdr:spPr bwMode="auto">
        <a:xfrm>
          <a:off x="21212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46324" name="Text Box 3"/>
        <xdr:cNvSpPr txBox="1">
          <a:spLocks noChangeArrowheads="1"/>
        </xdr:cNvSpPr>
      </xdr:nvSpPr>
      <xdr:spPr bwMode="auto">
        <a:xfrm>
          <a:off x="212121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325" name="Text Box 5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326" name="Text Box 6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45</xdr:row>
      <xdr:rowOff>47625</xdr:rowOff>
    </xdr:from>
    <xdr:to>
      <xdr:col>57</xdr:col>
      <xdr:colOff>419100</xdr:colOff>
      <xdr:row>46</xdr:row>
      <xdr:rowOff>104775</xdr:rowOff>
    </xdr:to>
    <xdr:sp macro="" textlink="">
      <xdr:nvSpPr>
        <xdr:cNvPr id="246327" name="Text Box 7"/>
        <xdr:cNvSpPr txBox="1">
          <a:spLocks noChangeArrowheads="1"/>
        </xdr:cNvSpPr>
      </xdr:nvSpPr>
      <xdr:spPr bwMode="auto">
        <a:xfrm>
          <a:off x="212121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54</xdr:row>
      <xdr:rowOff>47625</xdr:rowOff>
    </xdr:from>
    <xdr:to>
      <xdr:col>57</xdr:col>
      <xdr:colOff>419100</xdr:colOff>
      <xdr:row>55</xdr:row>
      <xdr:rowOff>104775</xdr:rowOff>
    </xdr:to>
    <xdr:sp macro="" textlink="">
      <xdr:nvSpPr>
        <xdr:cNvPr id="246328" name="Text Box 8"/>
        <xdr:cNvSpPr txBox="1">
          <a:spLocks noChangeArrowheads="1"/>
        </xdr:cNvSpPr>
      </xdr:nvSpPr>
      <xdr:spPr bwMode="auto">
        <a:xfrm>
          <a:off x="21212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329" name="Text Box 9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330" name="Text Box 10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331" name="Text Box 11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332" name="Text Box 12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333" name="Text Box 13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46334" name="Text Box 1"/>
        <xdr:cNvSpPr txBox="1">
          <a:spLocks noChangeArrowheads="1"/>
        </xdr:cNvSpPr>
      </xdr:nvSpPr>
      <xdr:spPr bwMode="auto">
        <a:xfrm>
          <a:off x="21821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46335" name="Text Box 2"/>
        <xdr:cNvSpPr txBox="1">
          <a:spLocks noChangeArrowheads="1"/>
        </xdr:cNvSpPr>
      </xdr:nvSpPr>
      <xdr:spPr bwMode="auto">
        <a:xfrm>
          <a:off x="21821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46336" name="Text Box 3"/>
        <xdr:cNvSpPr txBox="1">
          <a:spLocks noChangeArrowheads="1"/>
        </xdr:cNvSpPr>
      </xdr:nvSpPr>
      <xdr:spPr bwMode="auto">
        <a:xfrm>
          <a:off x="21821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46337" name="Text Box 4"/>
        <xdr:cNvSpPr txBox="1">
          <a:spLocks noChangeArrowheads="1"/>
        </xdr:cNvSpPr>
      </xdr:nvSpPr>
      <xdr:spPr bwMode="auto">
        <a:xfrm>
          <a:off x="21821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338" name="Text Box 5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339" name="Text Box 6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45</xdr:row>
      <xdr:rowOff>47625</xdr:rowOff>
    </xdr:from>
    <xdr:to>
      <xdr:col>58</xdr:col>
      <xdr:colOff>419100</xdr:colOff>
      <xdr:row>46</xdr:row>
      <xdr:rowOff>104775</xdr:rowOff>
    </xdr:to>
    <xdr:sp macro="" textlink="">
      <xdr:nvSpPr>
        <xdr:cNvPr id="246340" name="Text Box 7"/>
        <xdr:cNvSpPr txBox="1">
          <a:spLocks noChangeArrowheads="1"/>
        </xdr:cNvSpPr>
      </xdr:nvSpPr>
      <xdr:spPr bwMode="auto">
        <a:xfrm>
          <a:off x="21821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54</xdr:row>
      <xdr:rowOff>47625</xdr:rowOff>
    </xdr:from>
    <xdr:to>
      <xdr:col>58</xdr:col>
      <xdr:colOff>419100</xdr:colOff>
      <xdr:row>55</xdr:row>
      <xdr:rowOff>104775</xdr:rowOff>
    </xdr:to>
    <xdr:sp macro="" textlink="">
      <xdr:nvSpPr>
        <xdr:cNvPr id="246341" name="Text Box 8"/>
        <xdr:cNvSpPr txBox="1">
          <a:spLocks noChangeArrowheads="1"/>
        </xdr:cNvSpPr>
      </xdr:nvSpPr>
      <xdr:spPr bwMode="auto">
        <a:xfrm>
          <a:off x="21821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342" name="Text Box 9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343" name="Text Box 10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344" name="Text Box 11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345" name="Text Box 12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346" name="Text Box 13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46347" name="Text Box 4"/>
        <xdr:cNvSpPr txBox="1">
          <a:spLocks noChangeArrowheads="1"/>
        </xdr:cNvSpPr>
      </xdr:nvSpPr>
      <xdr:spPr bwMode="auto">
        <a:xfrm>
          <a:off x="21821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54</xdr:row>
      <xdr:rowOff>47625</xdr:rowOff>
    </xdr:from>
    <xdr:to>
      <xdr:col>58</xdr:col>
      <xdr:colOff>419100</xdr:colOff>
      <xdr:row>55</xdr:row>
      <xdr:rowOff>104775</xdr:rowOff>
    </xdr:to>
    <xdr:sp macro="" textlink="">
      <xdr:nvSpPr>
        <xdr:cNvPr id="246348" name="Text Box 8"/>
        <xdr:cNvSpPr txBox="1">
          <a:spLocks noChangeArrowheads="1"/>
        </xdr:cNvSpPr>
      </xdr:nvSpPr>
      <xdr:spPr bwMode="auto">
        <a:xfrm>
          <a:off x="21821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35</xdr:row>
      <xdr:rowOff>47625</xdr:rowOff>
    </xdr:from>
    <xdr:to>
      <xdr:col>59</xdr:col>
      <xdr:colOff>419100</xdr:colOff>
      <xdr:row>36</xdr:row>
      <xdr:rowOff>104775</xdr:rowOff>
    </xdr:to>
    <xdr:sp macro="" textlink="">
      <xdr:nvSpPr>
        <xdr:cNvPr id="246349" name="Text Box 1"/>
        <xdr:cNvSpPr txBox="1">
          <a:spLocks noChangeArrowheads="1"/>
        </xdr:cNvSpPr>
      </xdr:nvSpPr>
      <xdr:spPr bwMode="auto">
        <a:xfrm>
          <a:off x="22431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35</xdr:row>
      <xdr:rowOff>47625</xdr:rowOff>
    </xdr:from>
    <xdr:to>
      <xdr:col>59</xdr:col>
      <xdr:colOff>419100</xdr:colOff>
      <xdr:row>36</xdr:row>
      <xdr:rowOff>104775</xdr:rowOff>
    </xdr:to>
    <xdr:sp macro="" textlink="">
      <xdr:nvSpPr>
        <xdr:cNvPr id="246350" name="Text Box 2"/>
        <xdr:cNvSpPr txBox="1">
          <a:spLocks noChangeArrowheads="1"/>
        </xdr:cNvSpPr>
      </xdr:nvSpPr>
      <xdr:spPr bwMode="auto">
        <a:xfrm>
          <a:off x="22431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44</xdr:row>
      <xdr:rowOff>47625</xdr:rowOff>
    </xdr:from>
    <xdr:to>
      <xdr:col>59</xdr:col>
      <xdr:colOff>419100</xdr:colOff>
      <xdr:row>45</xdr:row>
      <xdr:rowOff>104775</xdr:rowOff>
    </xdr:to>
    <xdr:sp macro="" textlink="">
      <xdr:nvSpPr>
        <xdr:cNvPr id="246351" name="Text Box 3"/>
        <xdr:cNvSpPr txBox="1">
          <a:spLocks noChangeArrowheads="1"/>
        </xdr:cNvSpPr>
      </xdr:nvSpPr>
      <xdr:spPr bwMode="auto">
        <a:xfrm>
          <a:off x="22431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53</xdr:row>
      <xdr:rowOff>47625</xdr:rowOff>
    </xdr:from>
    <xdr:to>
      <xdr:col>59</xdr:col>
      <xdr:colOff>419100</xdr:colOff>
      <xdr:row>54</xdr:row>
      <xdr:rowOff>104775</xdr:rowOff>
    </xdr:to>
    <xdr:sp macro="" textlink="">
      <xdr:nvSpPr>
        <xdr:cNvPr id="246352" name="Text Box 4"/>
        <xdr:cNvSpPr txBox="1">
          <a:spLocks noChangeArrowheads="1"/>
        </xdr:cNvSpPr>
      </xdr:nvSpPr>
      <xdr:spPr bwMode="auto">
        <a:xfrm>
          <a:off x="22431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353" name="Text Box 5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354" name="Text Box 6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45</xdr:row>
      <xdr:rowOff>47625</xdr:rowOff>
    </xdr:from>
    <xdr:to>
      <xdr:col>59</xdr:col>
      <xdr:colOff>419100</xdr:colOff>
      <xdr:row>46</xdr:row>
      <xdr:rowOff>104775</xdr:rowOff>
    </xdr:to>
    <xdr:sp macro="" textlink="">
      <xdr:nvSpPr>
        <xdr:cNvPr id="246355" name="Text Box 7"/>
        <xdr:cNvSpPr txBox="1">
          <a:spLocks noChangeArrowheads="1"/>
        </xdr:cNvSpPr>
      </xdr:nvSpPr>
      <xdr:spPr bwMode="auto">
        <a:xfrm>
          <a:off x="22431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54</xdr:row>
      <xdr:rowOff>47625</xdr:rowOff>
    </xdr:from>
    <xdr:to>
      <xdr:col>59</xdr:col>
      <xdr:colOff>419100</xdr:colOff>
      <xdr:row>55</xdr:row>
      <xdr:rowOff>104775</xdr:rowOff>
    </xdr:to>
    <xdr:sp macro="" textlink="">
      <xdr:nvSpPr>
        <xdr:cNvPr id="246356" name="Text Box 8"/>
        <xdr:cNvSpPr txBox="1">
          <a:spLocks noChangeArrowheads="1"/>
        </xdr:cNvSpPr>
      </xdr:nvSpPr>
      <xdr:spPr bwMode="auto">
        <a:xfrm>
          <a:off x="22431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357" name="Text Box 9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358" name="Text Box 10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359" name="Text Box 11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360" name="Text Box 12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361" name="Text Box 13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53</xdr:row>
      <xdr:rowOff>47625</xdr:rowOff>
    </xdr:from>
    <xdr:to>
      <xdr:col>59</xdr:col>
      <xdr:colOff>419100</xdr:colOff>
      <xdr:row>54</xdr:row>
      <xdr:rowOff>104775</xdr:rowOff>
    </xdr:to>
    <xdr:sp macro="" textlink="">
      <xdr:nvSpPr>
        <xdr:cNvPr id="246362" name="Text Box 4"/>
        <xdr:cNvSpPr txBox="1">
          <a:spLocks noChangeArrowheads="1"/>
        </xdr:cNvSpPr>
      </xdr:nvSpPr>
      <xdr:spPr bwMode="auto">
        <a:xfrm>
          <a:off x="22431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54</xdr:row>
      <xdr:rowOff>47625</xdr:rowOff>
    </xdr:from>
    <xdr:to>
      <xdr:col>59</xdr:col>
      <xdr:colOff>419100</xdr:colOff>
      <xdr:row>55</xdr:row>
      <xdr:rowOff>104775</xdr:rowOff>
    </xdr:to>
    <xdr:sp macro="" textlink="">
      <xdr:nvSpPr>
        <xdr:cNvPr id="246363" name="Text Box 8"/>
        <xdr:cNvSpPr txBox="1">
          <a:spLocks noChangeArrowheads="1"/>
        </xdr:cNvSpPr>
      </xdr:nvSpPr>
      <xdr:spPr bwMode="auto">
        <a:xfrm>
          <a:off x="22431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35</xdr:row>
      <xdr:rowOff>47625</xdr:rowOff>
    </xdr:from>
    <xdr:to>
      <xdr:col>60</xdr:col>
      <xdr:colOff>419100</xdr:colOff>
      <xdr:row>36</xdr:row>
      <xdr:rowOff>104775</xdr:rowOff>
    </xdr:to>
    <xdr:sp macro="" textlink="">
      <xdr:nvSpPr>
        <xdr:cNvPr id="246364" name="Text Box 1"/>
        <xdr:cNvSpPr txBox="1">
          <a:spLocks noChangeArrowheads="1"/>
        </xdr:cNvSpPr>
      </xdr:nvSpPr>
      <xdr:spPr bwMode="auto">
        <a:xfrm>
          <a:off x="23040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35</xdr:row>
      <xdr:rowOff>47625</xdr:rowOff>
    </xdr:from>
    <xdr:to>
      <xdr:col>60</xdr:col>
      <xdr:colOff>419100</xdr:colOff>
      <xdr:row>36</xdr:row>
      <xdr:rowOff>104775</xdr:rowOff>
    </xdr:to>
    <xdr:sp macro="" textlink="">
      <xdr:nvSpPr>
        <xdr:cNvPr id="246365" name="Text Box 2"/>
        <xdr:cNvSpPr txBox="1">
          <a:spLocks noChangeArrowheads="1"/>
        </xdr:cNvSpPr>
      </xdr:nvSpPr>
      <xdr:spPr bwMode="auto">
        <a:xfrm>
          <a:off x="23040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44</xdr:row>
      <xdr:rowOff>47625</xdr:rowOff>
    </xdr:from>
    <xdr:to>
      <xdr:col>60</xdr:col>
      <xdr:colOff>419100</xdr:colOff>
      <xdr:row>45</xdr:row>
      <xdr:rowOff>104775</xdr:rowOff>
    </xdr:to>
    <xdr:sp macro="" textlink="">
      <xdr:nvSpPr>
        <xdr:cNvPr id="246366" name="Text Box 3"/>
        <xdr:cNvSpPr txBox="1">
          <a:spLocks noChangeArrowheads="1"/>
        </xdr:cNvSpPr>
      </xdr:nvSpPr>
      <xdr:spPr bwMode="auto">
        <a:xfrm>
          <a:off x="23040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53</xdr:row>
      <xdr:rowOff>47625</xdr:rowOff>
    </xdr:from>
    <xdr:to>
      <xdr:col>60</xdr:col>
      <xdr:colOff>419100</xdr:colOff>
      <xdr:row>54</xdr:row>
      <xdr:rowOff>104775</xdr:rowOff>
    </xdr:to>
    <xdr:sp macro="" textlink="">
      <xdr:nvSpPr>
        <xdr:cNvPr id="246367" name="Text Box 4"/>
        <xdr:cNvSpPr txBox="1">
          <a:spLocks noChangeArrowheads="1"/>
        </xdr:cNvSpPr>
      </xdr:nvSpPr>
      <xdr:spPr bwMode="auto">
        <a:xfrm>
          <a:off x="23040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368" name="Text Box 5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369" name="Text Box 6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45</xdr:row>
      <xdr:rowOff>47625</xdr:rowOff>
    </xdr:from>
    <xdr:to>
      <xdr:col>60</xdr:col>
      <xdr:colOff>419100</xdr:colOff>
      <xdr:row>46</xdr:row>
      <xdr:rowOff>104775</xdr:rowOff>
    </xdr:to>
    <xdr:sp macro="" textlink="">
      <xdr:nvSpPr>
        <xdr:cNvPr id="246370" name="Text Box 7"/>
        <xdr:cNvSpPr txBox="1">
          <a:spLocks noChangeArrowheads="1"/>
        </xdr:cNvSpPr>
      </xdr:nvSpPr>
      <xdr:spPr bwMode="auto">
        <a:xfrm>
          <a:off x="23040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54</xdr:row>
      <xdr:rowOff>47625</xdr:rowOff>
    </xdr:from>
    <xdr:to>
      <xdr:col>60</xdr:col>
      <xdr:colOff>419100</xdr:colOff>
      <xdr:row>55</xdr:row>
      <xdr:rowOff>104775</xdr:rowOff>
    </xdr:to>
    <xdr:sp macro="" textlink="">
      <xdr:nvSpPr>
        <xdr:cNvPr id="246371" name="Text Box 8"/>
        <xdr:cNvSpPr txBox="1">
          <a:spLocks noChangeArrowheads="1"/>
        </xdr:cNvSpPr>
      </xdr:nvSpPr>
      <xdr:spPr bwMode="auto">
        <a:xfrm>
          <a:off x="23040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372" name="Text Box 9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373" name="Text Box 10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374" name="Text Box 11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375" name="Text Box 12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376" name="Text Box 13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53</xdr:row>
      <xdr:rowOff>47625</xdr:rowOff>
    </xdr:from>
    <xdr:to>
      <xdr:col>60</xdr:col>
      <xdr:colOff>419100</xdr:colOff>
      <xdr:row>54</xdr:row>
      <xdr:rowOff>104775</xdr:rowOff>
    </xdr:to>
    <xdr:sp macro="" textlink="">
      <xdr:nvSpPr>
        <xdr:cNvPr id="246377" name="Text Box 4"/>
        <xdr:cNvSpPr txBox="1">
          <a:spLocks noChangeArrowheads="1"/>
        </xdr:cNvSpPr>
      </xdr:nvSpPr>
      <xdr:spPr bwMode="auto">
        <a:xfrm>
          <a:off x="23040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54</xdr:row>
      <xdr:rowOff>47625</xdr:rowOff>
    </xdr:from>
    <xdr:to>
      <xdr:col>60</xdr:col>
      <xdr:colOff>419100</xdr:colOff>
      <xdr:row>55</xdr:row>
      <xdr:rowOff>104775</xdr:rowOff>
    </xdr:to>
    <xdr:sp macro="" textlink="">
      <xdr:nvSpPr>
        <xdr:cNvPr id="246378" name="Text Box 8"/>
        <xdr:cNvSpPr txBox="1">
          <a:spLocks noChangeArrowheads="1"/>
        </xdr:cNvSpPr>
      </xdr:nvSpPr>
      <xdr:spPr bwMode="auto">
        <a:xfrm>
          <a:off x="23040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</xdr:row>
      <xdr:rowOff>47625</xdr:rowOff>
    </xdr:from>
    <xdr:to>
      <xdr:col>61</xdr:col>
      <xdr:colOff>419100</xdr:colOff>
      <xdr:row>36</xdr:row>
      <xdr:rowOff>104775</xdr:rowOff>
    </xdr:to>
    <xdr:sp macro="" textlink="">
      <xdr:nvSpPr>
        <xdr:cNvPr id="246379" name="Text Box 1"/>
        <xdr:cNvSpPr txBox="1">
          <a:spLocks noChangeArrowheads="1"/>
        </xdr:cNvSpPr>
      </xdr:nvSpPr>
      <xdr:spPr bwMode="auto">
        <a:xfrm>
          <a:off x="23650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</xdr:row>
      <xdr:rowOff>47625</xdr:rowOff>
    </xdr:from>
    <xdr:to>
      <xdr:col>61</xdr:col>
      <xdr:colOff>419100</xdr:colOff>
      <xdr:row>36</xdr:row>
      <xdr:rowOff>104775</xdr:rowOff>
    </xdr:to>
    <xdr:sp macro="" textlink="">
      <xdr:nvSpPr>
        <xdr:cNvPr id="246380" name="Text Box 2"/>
        <xdr:cNvSpPr txBox="1">
          <a:spLocks noChangeArrowheads="1"/>
        </xdr:cNvSpPr>
      </xdr:nvSpPr>
      <xdr:spPr bwMode="auto">
        <a:xfrm>
          <a:off x="23650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44</xdr:row>
      <xdr:rowOff>47625</xdr:rowOff>
    </xdr:from>
    <xdr:to>
      <xdr:col>61</xdr:col>
      <xdr:colOff>419100</xdr:colOff>
      <xdr:row>45</xdr:row>
      <xdr:rowOff>104775</xdr:rowOff>
    </xdr:to>
    <xdr:sp macro="" textlink="">
      <xdr:nvSpPr>
        <xdr:cNvPr id="246381" name="Text Box 3"/>
        <xdr:cNvSpPr txBox="1">
          <a:spLocks noChangeArrowheads="1"/>
        </xdr:cNvSpPr>
      </xdr:nvSpPr>
      <xdr:spPr bwMode="auto">
        <a:xfrm>
          <a:off x="23650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53</xdr:row>
      <xdr:rowOff>47625</xdr:rowOff>
    </xdr:from>
    <xdr:to>
      <xdr:col>61</xdr:col>
      <xdr:colOff>419100</xdr:colOff>
      <xdr:row>54</xdr:row>
      <xdr:rowOff>104775</xdr:rowOff>
    </xdr:to>
    <xdr:sp macro="" textlink="">
      <xdr:nvSpPr>
        <xdr:cNvPr id="246382" name="Text Box 4"/>
        <xdr:cNvSpPr txBox="1">
          <a:spLocks noChangeArrowheads="1"/>
        </xdr:cNvSpPr>
      </xdr:nvSpPr>
      <xdr:spPr bwMode="auto">
        <a:xfrm>
          <a:off x="23650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383" name="Text Box 5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384" name="Text Box 6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45</xdr:row>
      <xdr:rowOff>47625</xdr:rowOff>
    </xdr:from>
    <xdr:to>
      <xdr:col>61</xdr:col>
      <xdr:colOff>419100</xdr:colOff>
      <xdr:row>46</xdr:row>
      <xdr:rowOff>104775</xdr:rowOff>
    </xdr:to>
    <xdr:sp macro="" textlink="">
      <xdr:nvSpPr>
        <xdr:cNvPr id="246385" name="Text Box 7"/>
        <xdr:cNvSpPr txBox="1">
          <a:spLocks noChangeArrowheads="1"/>
        </xdr:cNvSpPr>
      </xdr:nvSpPr>
      <xdr:spPr bwMode="auto">
        <a:xfrm>
          <a:off x="23650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54</xdr:row>
      <xdr:rowOff>47625</xdr:rowOff>
    </xdr:from>
    <xdr:to>
      <xdr:col>61</xdr:col>
      <xdr:colOff>419100</xdr:colOff>
      <xdr:row>55</xdr:row>
      <xdr:rowOff>104775</xdr:rowOff>
    </xdr:to>
    <xdr:sp macro="" textlink="">
      <xdr:nvSpPr>
        <xdr:cNvPr id="246386" name="Text Box 8"/>
        <xdr:cNvSpPr txBox="1">
          <a:spLocks noChangeArrowheads="1"/>
        </xdr:cNvSpPr>
      </xdr:nvSpPr>
      <xdr:spPr bwMode="auto">
        <a:xfrm>
          <a:off x="23650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387" name="Text Box 9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388" name="Text Box 10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389" name="Text Box 11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390" name="Text Box 12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391" name="Text Box 13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53</xdr:row>
      <xdr:rowOff>47625</xdr:rowOff>
    </xdr:from>
    <xdr:to>
      <xdr:col>61</xdr:col>
      <xdr:colOff>419100</xdr:colOff>
      <xdr:row>54</xdr:row>
      <xdr:rowOff>104775</xdr:rowOff>
    </xdr:to>
    <xdr:sp macro="" textlink="">
      <xdr:nvSpPr>
        <xdr:cNvPr id="246392" name="Text Box 4"/>
        <xdr:cNvSpPr txBox="1">
          <a:spLocks noChangeArrowheads="1"/>
        </xdr:cNvSpPr>
      </xdr:nvSpPr>
      <xdr:spPr bwMode="auto">
        <a:xfrm>
          <a:off x="23650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54</xdr:row>
      <xdr:rowOff>47625</xdr:rowOff>
    </xdr:from>
    <xdr:to>
      <xdr:col>61</xdr:col>
      <xdr:colOff>419100</xdr:colOff>
      <xdr:row>55</xdr:row>
      <xdr:rowOff>104775</xdr:rowOff>
    </xdr:to>
    <xdr:sp macro="" textlink="">
      <xdr:nvSpPr>
        <xdr:cNvPr id="246393" name="Text Box 8"/>
        <xdr:cNvSpPr txBox="1">
          <a:spLocks noChangeArrowheads="1"/>
        </xdr:cNvSpPr>
      </xdr:nvSpPr>
      <xdr:spPr bwMode="auto">
        <a:xfrm>
          <a:off x="23650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35</xdr:row>
      <xdr:rowOff>47625</xdr:rowOff>
    </xdr:from>
    <xdr:to>
      <xdr:col>62</xdr:col>
      <xdr:colOff>419100</xdr:colOff>
      <xdr:row>36</xdr:row>
      <xdr:rowOff>104775</xdr:rowOff>
    </xdr:to>
    <xdr:sp macro="" textlink="">
      <xdr:nvSpPr>
        <xdr:cNvPr id="246394" name="Text Box 1"/>
        <xdr:cNvSpPr txBox="1">
          <a:spLocks noChangeArrowheads="1"/>
        </xdr:cNvSpPr>
      </xdr:nvSpPr>
      <xdr:spPr bwMode="auto">
        <a:xfrm>
          <a:off x="24260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35</xdr:row>
      <xdr:rowOff>47625</xdr:rowOff>
    </xdr:from>
    <xdr:to>
      <xdr:col>62</xdr:col>
      <xdr:colOff>419100</xdr:colOff>
      <xdr:row>36</xdr:row>
      <xdr:rowOff>104775</xdr:rowOff>
    </xdr:to>
    <xdr:sp macro="" textlink="">
      <xdr:nvSpPr>
        <xdr:cNvPr id="246395" name="Text Box 2"/>
        <xdr:cNvSpPr txBox="1">
          <a:spLocks noChangeArrowheads="1"/>
        </xdr:cNvSpPr>
      </xdr:nvSpPr>
      <xdr:spPr bwMode="auto">
        <a:xfrm>
          <a:off x="24260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44</xdr:row>
      <xdr:rowOff>47625</xdr:rowOff>
    </xdr:from>
    <xdr:to>
      <xdr:col>62</xdr:col>
      <xdr:colOff>419100</xdr:colOff>
      <xdr:row>45</xdr:row>
      <xdr:rowOff>104775</xdr:rowOff>
    </xdr:to>
    <xdr:sp macro="" textlink="">
      <xdr:nvSpPr>
        <xdr:cNvPr id="246396" name="Text Box 3"/>
        <xdr:cNvSpPr txBox="1">
          <a:spLocks noChangeArrowheads="1"/>
        </xdr:cNvSpPr>
      </xdr:nvSpPr>
      <xdr:spPr bwMode="auto">
        <a:xfrm>
          <a:off x="242601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53</xdr:row>
      <xdr:rowOff>47625</xdr:rowOff>
    </xdr:from>
    <xdr:to>
      <xdr:col>62</xdr:col>
      <xdr:colOff>419100</xdr:colOff>
      <xdr:row>54</xdr:row>
      <xdr:rowOff>104775</xdr:rowOff>
    </xdr:to>
    <xdr:sp macro="" textlink="">
      <xdr:nvSpPr>
        <xdr:cNvPr id="246397" name="Text Box 4"/>
        <xdr:cNvSpPr txBox="1">
          <a:spLocks noChangeArrowheads="1"/>
        </xdr:cNvSpPr>
      </xdr:nvSpPr>
      <xdr:spPr bwMode="auto">
        <a:xfrm>
          <a:off x="24260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398" name="Text Box 5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399" name="Text Box 6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45</xdr:row>
      <xdr:rowOff>47625</xdr:rowOff>
    </xdr:from>
    <xdr:to>
      <xdr:col>62</xdr:col>
      <xdr:colOff>419100</xdr:colOff>
      <xdr:row>46</xdr:row>
      <xdr:rowOff>104775</xdr:rowOff>
    </xdr:to>
    <xdr:sp macro="" textlink="">
      <xdr:nvSpPr>
        <xdr:cNvPr id="246400" name="Text Box 7"/>
        <xdr:cNvSpPr txBox="1">
          <a:spLocks noChangeArrowheads="1"/>
        </xdr:cNvSpPr>
      </xdr:nvSpPr>
      <xdr:spPr bwMode="auto">
        <a:xfrm>
          <a:off x="242601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54</xdr:row>
      <xdr:rowOff>47625</xdr:rowOff>
    </xdr:from>
    <xdr:to>
      <xdr:col>62</xdr:col>
      <xdr:colOff>419100</xdr:colOff>
      <xdr:row>55</xdr:row>
      <xdr:rowOff>104775</xdr:rowOff>
    </xdr:to>
    <xdr:sp macro="" textlink="">
      <xdr:nvSpPr>
        <xdr:cNvPr id="246401" name="Text Box 8"/>
        <xdr:cNvSpPr txBox="1">
          <a:spLocks noChangeArrowheads="1"/>
        </xdr:cNvSpPr>
      </xdr:nvSpPr>
      <xdr:spPr bwMode="auto">
        <a:xfrm>
          <a:off x="24260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402" name="Text Box 9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403" name="Text Box 10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404" name="Text Box 11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405" name="Text Box 12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406" name="Text Box 13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53</xdr:row>
      <xdr:rowOff>47625</xdr:rowOff>
    </xdr:from>
    <xdr:to>
      <xdr:col>62</xdr:col>
      <xdr:colOff>419100</xdr:colOff>
      <xdr:row>54</xdr:row>
      <xdr:rowOff>104775</xdr:rowOff>
    </xdr:to>
    <xdr:sp macro="" textlink="">
      <xdr:nvSpPr>
        <xdr:cNvPr id="246407" name="Text Box 4"/>
        <xdr:cNvSpPr txBox="1">
          <a:spLocks noChangeArrowheads="1"/>
        </xdr:cNvSpPr>
      </xdr:nvSpPr>
      <xdr:spPr bwMode="auto">
        <a:xfrm>
          <a:off x="24260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54</xdr:row>
      <xdr:rowOff>47625</xdr:rowOff>
    </xdr:from>
    <xdr:to>
      <xdr:col>62</xdr:col>
      <xdr:colOff>419100</xdr:colOff>
      <xdr:row>55</xdr:row>
      <xdr:rowOff>104775</xdr:rowOff>
    </xdr:to>
    <xdr:sp macro="" textlink="">
      <xdr:nvSpPr>
        <xdr:cNvPr id="246408" name="Text Box 8"/>
        <xdr:cNvSpPr txBox="1">
          <a:spLocks noChangeArrowheads="1"/>
        </xdr:cNvSpPr>
      </xdr:nvSpPr>
      <xdr:spPr bwMode="auto">
        <a:xfrm>
          <a:off x="24260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35</xdr:row>
      <xdr:rowOff>47625</xdr:rowOff>
    </xdr:from>
    <xdr:to>
      <xdr:col>63</xdr:col>
      <xdr:colOff>419100</xdr:colOff>
      <xdr:row>36</xdr:row>
      <xdr:rowOff>104775</xdr:rowOff>
    </xdr:to>
    <xdr:sp macro="" textlink="">
      <xdr:nvSpPr>
        <xdr:cNvPr id="246409" name="Text Box 1"/>
        <xdr:cNvSpPr txBox="1">
          <a:spLocks noChangeArrowheads="1"/>
        </xdr:cNvSpPr>
      </xdr:nvSpPr>
      <xdr:spPr bwMode="auto">
        <a:xfrm>
          <a:off x="24869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35</xdr:row>
      <xdr:rowOff>47625</xdr:rowOff>
    </xdr:from>
    <xdr:to>
      <xdr:col>63</xdr:col>
      <xdr:colOff>419100</xdr:colOff>
      <xdr:row>36</xdr:row>
      <xdr:rowOff>104775</xdr:rowOff>
    </xdr:to>
    <xdr:sp macro="" textlink="">
      <xdr:nvSpPr>
        <xdr:cNvPr id="246410" name="Text Box 2"/>
        <xdr:cNvSpPr txBox="1">
          <a:spLocks noChangeArrowheads="1"/>
        </xdr:cNvSpPr>
      </xdr:nvSpPr>
      <xdr:spPr bwMode="auto">
        <a:xfrm>
          <a:off x="24869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44</xdr:row>
      <xdr:rowOff>47625</xdr:rowOff>
    </xdr:from>
    <xdr:to>
      <xdr:col>63</xdr:col>
      <xdr:colOff>419100</xdr:colOff>
      <xdr:row>45</xdr:row>
      <xdr:rowOff>104775</xdr:rowOff>
    </xdr:to>
    <xdr:sp macro="" textlink="">
      <xdr:nvSpPr>
        <xdr:cNvPr id="246411" name="Text Box 3"/>
        <xdr:cNvSpPr txBox="1">
          <a:spLocks noChangeArrowheads="1"/>
        </xdr:cNvSpPr>
      </xdr:nvSpPr>
      <xdr:spPr bwMode="auto">
        <a:xfrm>
          <a:off x="24869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53</xdr:row>
      <xdr:rowOff>47625</xdr:rowOff>
    </xdr:from>
    <xdr:to>
      <xdr:col>63</xdr:col>
      <xdr:colOff>419100</xdr:colOff>
      <xdr:row>54</xdr:row>
      <xdr:rowOff>104775</xdr:rowOff>
    </xdr:to>
    <xdr:sp macro="" textlink="">
      <xdr:nvSpPr>
        <xdr:cNvPr id="246412" name="Text Box 4"/>
        <xdr:cNvSpPr txBox="1">
          <a:spLocks noChangeArrowheads="1"/>
        </xdr:cNvSpPr>
      </xdr:nvSpPr>
      <xdr:spPr bwMode="auto">
        <a:xfrm>
          <a:off x="24869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413" name="Text Box 5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414" name="Text Box 6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45</xdr:row>
      <xdr:rowOff>47625</xdr:rowOff>
    </xdr:from>
    <xdr:to>
      <xdr:col>63</xdr:col>
      <xdr:colOff>419100</xdr:colOff>
      <xdr:row>46</xdr:row>
      <xdr:rowOff>104775</xdr:rowOff>
    </xdr:to>
    <xdr:sp macro="" textlink="">
      <xdr:nvSpPr>
        <xdr:cNvPr id="246415" name="Text Box 7"/>
        <xdr:cNvSpPr txBox="1">
          <a:spLocks noChangeArrowheads="1"/>
        </xdr:cNvSpPr>
      </xdr:nvSpPr>
      <xdr:spPr bwMode="auto">
        <a:xfrm>
          <a:off x="24869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54</xdr:row>
      <xdr:rowOff>47625</xdr:rowOff>
    </xdr:from>
    <xdr:to>
      <xdr:col>63</xdr:col>
      <xdr:colOff>419100</xdr:colOff>
      <xdr:row>55</xdr:row>
      <xdr:rowOff>104775</xdr:rowOff>
    </xdr:to>
    <xdr:sp macro="" textlink="">
      <xdr:nvSpPr>
        <xdr:cNvPr id="246416" name="Text Box 8"/>
        <xdr:cNvSpPr txBox="1">
          <a:spLocks noChangeArrowheads="1"/>
        </xdr:cNvSpPr>
      </xdr:nvSpPr>
      <xdr:spPr bwMode="auto">
        <a:xfrm>
          <a:off x="24869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417" name="Text Box 9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418" name="Text Box 10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419" name="Text Box 11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420" name="Text Box 12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421" name="Text Box 13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53</xdr:row>
      <xdr:rowOff>47625</xdr:rowOff>
    </xdr:from>
    <xdr:to>
      <xdr:col>63</xdr:col>
      <xdr:colOff>419100</xdr:colOff>
      <xdr:row>54</xdr:row>
      <xdr:rowOff>104775</xdr:rowOff>
    </xdr:to>
    <xdr:sp macro="" textlink="">
      <xdr:nvSpPr>
        <xdr:cNvPr id="246422" name="Text Box 4"/>
        <xdr:cNvSpPr txBox="1">
          <a:spLocks noChangeArrowheads="1"/>
        </xdr:cNvSpPr>
      </xdr:nvSpPr>
      <xdr:spPr bwMode="auto">
        <a:xfrm>
          <a:off x="24869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54</xdr:row>
      <xdr:rowOff>47625</xdr:rowOff>
    </xdr:from>
    <xdr:to>
      <xdr:col>63</xdr:col>
      <xdr:colOff>419100</xdr:colOff>
      <xdr:row>55</xdr:row>
      <xdr:rowOff>104775</xdr:rowOff>
    </xdr:to>
    <xdr:sp macro="" textlink="">
      <xdr:nvSpPr>
        <xdr:cNvPr id="246423" name="Text Box 8"/>
        <xdr:cNvSpPr txBox="1">
          <a:spLocks noChangeArrowheads="1"/>
        </xdr:cNvSpPr>
      </xdr:nvSpPr>
      <xdr:spPr bwMode="auto">
        <a:xfrm>
          <a:off x="24869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35</xdr:row>
      <xdr:rowOff>47625</xdr:rowOff>
    </xdr:from>
    <xdr:to>
      <xdr:col>64</xdr:col>
      <xdr:colOff>419100</xdr:colOff>
      <xdr:row>36</xdr:row>
      <xdr:rowOff>104775</xdr:rowOff>
    </xdr:to>
    <xdr:sp macro="" textlink="">
      <xdr:nvSpPr>
        <xdr:cNvPr id="246424" name="Text Box 1"/>
        <xdr:cNvSpPr txBox="1">
          <a:spLocks noChangeArrowheads="1"/>
        </xdr:cNvSpPr>
      </xdr:nvSpPr>
      <xdr:spPr bwMode="auto">
        <a:xfrm>
          <a:off x="25479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35</xdr:row>
      <xdr:rowOff>47625</xdr:rowOff>
    </xdr:from>
    <xdr:to>
      <xdr:col>64</xdr:col>
      <xdr:colOff>419100</xdr:colOff>
      <xdr:row>36</xdr:row>
      <xdr:rowOff>104775</xdr:rowOff>
    </xdr:to>
    <xdr:sp macro="" textlink="">
      <xdr:nvSpPr>
        <xdr:cNvPr id="246425" name="Text Box 2"/>
        <xdr:cNvSpPr txBox="1">
          <a:spLocks noChangeArrowheads="1"/>
        </xdr:cNvSpPr>
      </xdr:nvSpPr>
      <xdr:spPr bwMode="auto">
        <a:xfrm>
          <a:off x="25479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44</xdr:row>
      <xdr:rowOff>47625</xdr:rowOff>
    </xdr:from>
    <xdr:to>
      <xdr:col>64</xdr:col>
      <xdr:colOff>419100</xdr:colOff>
      <xdr:row>45</xdr:row>
      <xdr:rowOff>104775</xdr:rowOff>
    </xdr:to>
    <xdr:sp macro="" textlink="">
      <xdr:nvSpPr>
        <xdr:cNvPr id="246426" name="Text Box 3"/>
        <xdr:cNvSpPr txBox="1">
          <a:spLocks noChangeArrowheads="1"/>
        </xdr:cNvSpPr>
      </xdr:nvSpPr>
      <xdr:spPr bwMode="auto">
        <a:xfrm>
          <a:off x="25479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53</xdr:row>
      <xdr:rowOff>47625</xdr:rowOff>
    </xdr:from>
    <xdr:to>
      <xdr:col>64</xdr:col>
      <xdr:colOff>419100</xdr:colOff>
      <xdr:row>54</xdr:row>
      <xdr:rowOff>104775</xdr:rowOff>
    </xdr:to>
    <xdr:sp macro="" textlink="">
      <xdr:nvSpPr>
        <xdr:cNvPr id="246427" name="Text Box 4"/>
        <xdr:cNvSpPr txBox="1">
          <a:spLocks noChangeArrowheads="1"/>
        </xdr:cNvSpPr>
      </xdr:nvSpPr>
      <xdr:spPr bwMode="auto">
        <a:xfrm>
          <a:off x="25479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36</xdr:row>
      <xdr:rowOff>47625</xdr:rowOff>
    </xdr:from>
    <xdr:to>
      <xdr:col>64</xdr:col>
      <xdr:colOff>419100</xdr:colOff>
      <xdr:row>37</xdr:row>
      <xdr:rowOff>104775</xdr:rowOff>
    </xdr:to>
    <xdr:sp macro="" textlink="">
      <xdr:nvSpPr>
        <xdr:cNvPr id="246428" name="Text Box 5"/>
        <xdr:cNvSpPr txBox="1">
          <a:spLocks noChangeArrowheads="1"/>
        </xdr:cNvSpPr>
      </xdr:nvSpPr>
      <xdr:spPr bwMode="auto">
        <a:xfrm>
          <a:off x="25479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36</xdr:row>
      <xdr:rowOff>47625</xdr:rowOff>
    </xdr:from>
    <xdr:to>
      <xdr:col>64</xdr:col>
      <xdr:colOff>419100</xdr:colOff>
      <xdr:row>37</xdr:row>
      <xdr:rowOff>104775</xdr:rowOff>
    </xdr:to>
    <xdr:sp macro="" textlink="">
      <xdr:nvSpPr>
        <xdr:cNvPr id="246429" name="Text Box 6"/>
        <xdr:cNvSpPr txBox="1">
          <a:spLocks noChangeArrowheads="1"/>
        </xdr:cNvSpPr>
      </xdr:nvSpPr>
      <xdr:spPr bwMode="auto">
        <a:xfrm>
          <a:off x="25479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45</xdr:row>
      <xdr:rowOff>47625</xdr:rowOff>
    </xdr:from>
    <xdr:to>
      <xdr:col>64</xdr:col>
      <xdr:colOff>419100</xdr:colOff>
      <xdr:row>46</xdr:row>
      <xdr:rowOff>104775</xdr:rowOff>
    </xdr:to>
    <xdr:sp macro="" textlink="">
      <xdr:nvSpPr>
        <xdr:cNvPr id="246430" name="Text Box 7"/>
        <xdr:cNvSpPr txBox="1">
          <a:spLocks noChangeArrowheads="1"/>
        </xdr:cNvSpPr>
      </xdr:nvSpPr>
      <xdr:spPr bwMode="auto">
        <a:xfrm>
          <a:off x="25479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54</xdr:row>
      <xdr:rowOff>47625</xdr:rowOff>
    </xdr:from>
    <xdr:to>
      <xdr:col>64</xdr:col>
      <xdr:colOff>419100</xdr:colOff>
      <xdr:row>55</xdr:row>
      <xdr:rowOff>104775</xdr:rowOff>
    </xdr:to>
    <xdr:sp macro="" textlink="">
      <xdr:nvSpPr>
        <xdr:cNvPr id="246431" name="Text Box 8"/>
        <xdr:cNvSpPr txBox="1">
          <a:spLocks noChangeArrowheads="1"/>
        </xdr:cNvSpPr>
      </xdr:nvSpPr>
      <xdr:spPr bwMode="auto">
        <a:xfrm>
          <a:off x="25479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36</xdr:row>
      <xdr:rowOff>47625</xdr:rowOff>
    </xdr:from>
    <xdr:to>
      <xdr:col>64</xdr:col>
      <xdr:colOff>419100</xdr:colOff>
      <xdr:row>37</xdr:row>
      <xdr:rowOff>104775</xdr:rowOff>
    </xdr:to>
    <xdr:sp macro="" textlink="">
      <xdr:nvSpPr>
        <xdr:cNvPr id="246432" name="Text Box 9"/>
        <xdr:cNvSpPr txBox="1">
          <a:spLocks noChangeArrowheads="1"/>
        </xdr:cNvSpPr>
      </xdr:nvSpPr>
      <xdr:spPr bwMode="auto">
        <a:xfrm>
          <a:off x="25479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36</xdr:row>
      <xdr:rowOff>47625</xdr:rowOff>
    </xdr:from>
    <xdr:to>
      <xdr:col>64</xdr:col>
      <xdr:colOff>419100</xdr:colOff>
      <xdr:row>37</xdr:row>
      <xdr:rowOff>104775</xdr:rowOff>
    </xdr:to>
    <xdr:sp macro="" textlink="">
      <xdr:nvSpPr>
        <xdr:cNvPr id="246433" name="Text Box 10"/>
        <xdr:cNvSpPr txBox="1">
          <a:spLocks noChangeArrowheads="1"/>
        </xdr:cNvSpPr>
      </xdr:nvSpPr>
      <xdr:spPr bwMode="auto">
        <a:xfrm>
          <a:off x="25479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36</xdr:row>
      <xdr:rowOff>47625</xdr:rowOff>
    </xdr:from>
    <xdr:to>
      <xdr:col>64</xdr:col>
      <xdr:colOff>419100</xdr:colOff>
      <xdr:row>37</xdr:row>
      <xdr:rowOff>104775</xdr:rowOff>
    </xdr:to>
    <xdr:sp macro="" textlink="">
      <xdr:nvSpPr>
        <xdr:cNvPr id="246434" name="Text Box 11"/>
        <xdr:cNvSpPr txBox="1">
          <a:spLocks noChangeArrowheads="1"/>
        </xdr:cNvSpPr>
      </xdr:nvSpPr>
      <xdr:spPr bwMode="auto">
        <a:xfrm>
          <a:off x="25479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36</xdr:row>
      <xdr:rowOff>47625</xdr:rowOff>
    </xdr:from>
    <xdr:to>
      <xdr:col>64</xdr:col>
      <xdr:colOff>419100</xdr:colOff>
      <xdr:row>37</xdr:row>
      <xdr:rowOff>104775</xdr:rowOff>
    </xdr:to>
    <xdr:sp macro="" textlink="">
      <xdr:nvSpPr>
        <xdr:cNvPr id="246435" name="Text Box 12"/>
        <xdr:cNvSpPr txBox="1">
          <a:spLocks noChangeArrowheads="1"/>
        </xdr:cNvSpPr>
      </xdr:nvSpPr>
      <xdr:spPr bwMode="auto">
        <a:xfrm>
          <a:off x="25479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36</xdr:row>
      <xdr:rowOff>47625</xdr:rowOff>
    </xdr:from>
    <xdr:to>
      <xdr:col>64</xdr:col>
      <xdr:colOff>419100</xdr:colOff>
      <xdr:row>37</xdr:row>
      <xdr:rowOff>104775</xdr:rowOff>
    </xdr:to>
    <xdr:sp macro="" textlink="">
      <xdr:nvSpPr>
        <xdr:cNvPr id="246436" name="Text Box 13"/>
        <xdr:cNvSpPr txBox="1">
          <a:spLocks noChangeArrowheads="1"/>
        </xdr:cNvSpPr>
      </xdr:nvSpPr>
      <xdr:spPr bwMode="auto">
        <a:xfrm>
          <a:off x="25479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53</xdr:row>
      <xdr:rowOff>47625</xdr:rowOff>
    </xdr:from>
    <xdr:to>
      <xdr:col>64</xdr:col>
      <xdr:colOff>419100</xdr:colOff>
      <xdr:row>54</xdr:row>
      <xdr:rowOff>104775</xdr:rowOff>
    </xdr:to>
    <xdr:sp macro="" textlink="">
      <xdr:nvSpPr>
        <xdr:cNvPr id="246437" name="Text Box 4"/>
        <xdr:cNvSpPr txBox="1">
          <a:spLocks noChangeArrowheads="1"/>
        </xdr:cNvSpPr>
      </xdr:nvSpPr>
      <xdr:spPr bwMode="auto">
        <a:xfrm>
          <a:off x="25479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64</xdr:col>
      <xdr:colOff>0</xdr:colOff>
      <xdr:row>54</xdr:row>
      <xdr:rowOff>47625</xdr:rowOff>
    </xdr:from>
    <xdr:to>
      <xdr:col>64</xdr:col>
      <xdr:colOff>419100</xdr:colOff>
      <xdr:row>55</xdr:row>
      <xdr:rowOff>104775</xdr:rowOff>
    </xdr:to>
    <xdr:sp macro="" textlink="">
      <xdr:nvSpPr>
        <xdr:cNvPr id="246438" name="Text Box 8"/>
        <xdr:cNvSpPr txBox="1">
          <a:spLocks noChangeArrowheads="1"/>
        </xdr:cNvSpPr>
      </xdr:nvSpPr>
      <xdr:spPr bwMode="auto">
        <a:xfrm>
          <a:off x="25479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35</xdr:row>
      <xdr:rowOff>47625</xdr:rowOff>
    </xdr:from>
    <xdr:to>
      <xdr:col>65</xdr:col>
      <xdr:colOff>419100</xdr:colOff>
      <xdr:row>36</xdr:row>
      <xdr:rowOff>104775</xdr:rowOff>
    </xdr:to>
    <xdr:sp macro="" textlink="">
      <xdr:nvSpPr>
        <xdr:cNvPr id="246439" name="Text Box 1"/>
        <xdr:cNvSpPr txBox="1">
          <a:spLocks noChangeArrowheads="1"/>
        </xdr:cNvSpPr>
      </xdr:nvSpPr>
      <xdr:spPr bwMode="auto">
        <a:xfrm>
          <a:off x="26088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35</xdr:row>
      <xdr:rowOff>47625</xdr:rowOff>
    </xdr:from>
    <xdr:to>
      <xdr:col>65</xdr:col>
      <xdr:colOff>419100</xdr:colOff>
      <xdr:row>36</xdr:row>
      <xdr:rowOff>104775</xdr:rowOff>
    </xdr:to>
    <xdr:sp macro="" textlink="">
      <xdr:nvSpPr>
        <xdr:cNvPr id="246440" name="Text Box 2"/>
        <xdr:cNvSpPr txBox="1">
          <a:spLocks noChangeArrowheads="1"/>
        </xdr:cNvSpPr>
      </xdr:nvSpPr>
      <xdr:spPr bwMode="auto">
        <a:xfrm>
          <a:off x="26088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44</xdr:row>
      <xdr:rowOff>47625</xdr:rowOff>
    </xdr:from>
    <xdr:to>
      <xdr:col>65</xdr:col>
      <xdr:colOff>419100</xdr:colOff>
      <xdr:row>45</xdr:row>
      <xdr:rowOff>104775</xdr:rowOff>
    </xdr:to>
    <xdr:sp macro="" textlink="">
      <xdr:nvSpPr>
        <xdr:cNvPr id="246441" name="Text Box 3"/>
        <xdr:cNvSpPr txBox="1">
          <a:spLocks noChangeArrowheads="1"/>
        </xdr:cNvSpPr>
      </xdr:nvSpPr>
      <xdr:spPr bwMode="auto">
        <a:xfrm>
          <a:off x="26088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53</xdr:row>
      <xdr:rowOff>47625</xdr:rowOff>
    </xdr:from>
    <xdr:to>
      <xdr:col>65</xdr:col>
      <xdr:colOff>419100</xdr:colOff>
      <xdr:row>54</xdr:row>
      <xdr:rowOff>104775</xdr:rowOff>
    </xdr:to>
    <xdr:sp macro="" textlink="">
      <xdr:nvSpPr>
        <xdr:cNvPr id="246442" name="Text Box 4"/>
        <xdr:cNvSpPr txBox="1">
          <a:spLocks noChangeArrowheads="1"/>
        </xdr:cNvSpPr>
      </xdr:nvSpPr>
      <xdr:spPr bwMode="auto">
        <a:xfrm>
          <a:off x="26088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36</xdr:row>
      <xdr:rowOff>47625</xdr:rowOff>
    </xdr:from>
    <xdr:to>
      <xdr:col>65</xdr:col>
      <xdr:colOff>419100</xdr:colOff>
      <xdr:row>37</xdr:row>
      <xdr:rowOff>104775</xdr:rowOff>
    </xdr:to>
    <xdr:sp macro="" textlink="">
      <xdr:nvSpPr>
        <xdr:cNvPr id="246443" name="Text Box 5"/>
        <xdr:cNvSpPr txBox="1">
          <a:spLocks noChangeArrowheads="1"/>
        </xdr:cNvSpPr>
      </xdr:nvSpPr>
      <xdr:spPr bwMode="auto">
        <a:xfrm>
          <a:off x="26088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36</xdr:row>
      <xdr:rowOff>47625</xdr:rowOff>
    </xdr:from>
    <xdr:to>
      <xdr:col>65</xdr:col>
      <xdr:colOff>419100</xdr:colOff>
      <xdr:row>37</xdr:row>
      <xdr:rowOff>104775</xdr:rowOff>
    </xdr:to>
    <xdr:sp macro="" textlink="">
      <xdr:nvSpPr>
        <xdr:cNvPr id="246444" name="Text Box 6"/>
        <xdr:cNvSpPr txBox="1">
          <a:spLocks noChangeArrowheads="1"/>
        </xdr:cNvSpPr>
      </xdr:nvSpPr>
      <xdr:spPr bwMode="auto">
        <a:xfrm>
          <a:off x="26088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45</xdr:row>
      <xdr:rowOff>47625</xdr:rowOff>
    </xdr:from>
    <xdr:to>
      <xdr:col>65</xdr:col>
      <xdr:colOff>419100</xdr:colOff>
      <xdr:row>46</xdr:row>
      <xdr:rowOff>104775</xdr:rowOff>
    </xdr:to>
    <xdr:sp macro="" textlink="">
      <xdr:nvSpPr>
        <xdr:cNvPr id="246445" name="Text Box 7"/>
        <xdr:cNvSpPr txBox="1">
          <a:spLocks noChangeArrowheads="1"/>
        </xdr:cNvSpPr>
      </xdr:nvSpPr>
      <xdr:spPr bwMode="auto">
        <a:xfrm>
          <a:off x="26088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36</xdr:row>
      <xdr:rowOff>47625</xdr:rowOff>
    </xdr:from>
    <xdr:to>
      <xdr:col>65</xdr:col>
      <xdr:colOff>419100</xdr:colOff>
      <xdr:row>37</xdr:row>
      <xdr:rowOff>104775</xdr:rowOff>
    </xdr:to>
    <xdr:sp macro="" textlink="">
      <xdr:nvSpPr>
        <xdr:cNvPr id="246446" name="Text Box 9"/>
        <xdr:cNvSpPr txBox="1">
          <a:spLocks noChangeArrowheads="1"/>
        </xdr:cNvSpPr>
      </xdr:nvSpPr>
      <xdr:spPr bwMode="auto">
        <a:xfrm>
          <a:off x="26088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36</xdr:row>
      <xdr:rowOff>47625</xdr:rowOff>
    </xdr:from>
    <xdr:to>
      <xdr:col>65</xdr:col>
      <xdr:colOff>419100</xdr:colOff>
      <xdr:row>37</xdr:row>
      <xdr:rowOff>104775</xdr:rowOff>
    </xdr:to>
    <xdr:sp macro="" textlink="">
      <xdr:nvSpPr>
        <xdr:cNvPr id="246447" name="Text Box 10"/>
        <xdr:cNvSpPr txBox="1">
          <a:spLocks noChangeArrowheads="1"/>
        </xdr:cNvSpPr>
      </xdr:nvSpPr>
      <xdr:spPr bwMode="auto">
        <a:xfrm>
          <a:off x="26088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36</xdr:row>
      <xdr:rowOff>47625</xdr:rowOff>
    </xdr:from>
    <xdr:to>
      <xdr:col>65</xdr:col>
      <xdr:colOff>419100</xdr:colOff>
      <xdr:row>37</xdr:row>
      <xdr:rowOff>104775</xdr:rowOff>
    </xdr:to>
    <xdr:sp macro="" textlink="">
      <xdr:nvSpPr>
        <xdr:cNvPr id="246448" name="Text Box 11"/>
        <xdr:cNvSpPr txBox="1">
          <a:spLocks noChangeArrowheads="1"/>
        </xdr:cNvSpPr>
      </xdr:nvSpPr>
      <xdr:spPr bwMode="auto">
        <a:xfrm>
          <a:off x="26088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36</xdr:row>
      <xdr:rowOff>47625</xdr:rowOff>
    </xdr:from>
    <xdr:to>
      <xdr:col>65</xdr:col>
      <xdr:colOff>419100</xdr:colOff>
      <xdr:row>37</xdr:row>
      <xdr:rowOff>104775</xdr:rowOff>
    </xdr:to>
    <xdr:sp macro="" textlink="">
      <xdr:nvSpPr>
        <xdr:cNvPr id="246449" name="Text Box 12"/>
        <xdr:cNvSpPr txBox="1">
          <a:spLocks noChangeArrowheads="1"/>
        </xdr:cNvSpPr>
      </xdr:nvSpPr>
      <xdr:spPr bwMode="auto">
        <a:xfrm>
          <a:off x="26088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36</xdr:row>
      <xdr:rowOff>47625</xdr:rowOff>
    </xdr:from>
    <xdr:to>
      <xdr:col>65</xdr:col>
      <xdr:colOff>419100</xdr:colOff>
      <xdr:row>37</xdr:row>
      <xdr:rowOff>104775</xdr:rowOff>
    </xdr:to>
    <xdr:sp macro="" textlink="">
      <xdr:nvSpPr>
        <xdr:cNvPr id="246450" name="Text Box 13"/>
        <xdr:cNvSpPr txBox="1">
          <a:spLocks noChangeArrowheads="1"/>
        </xdr:cNvSpPr>
      </xdr:nvSpPr>
      <xdr:spPr bwMode="auto">
        <a:xfrm>
          <a:off x="26088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65</xdr:col>
      <xdr:colOff>0</xdr:colOff>
      <xdr:row>53</xdr:row>
      <xdr:rowOff>47625</xdr:rowOff>
    </xdr:from>
    <xdr:to>
      <xdr:col>65</xdr:col>
      <xdr:colOff>419100</xdr:colOff>
      <xdr:row>54</xdr:row>
      <xdr:rowOff>104775</xdr:rowOff>
    </xdr:to>
    <xdr:sp macro="" textlink="">
      <xdr:nvSpPr>
        <xdr:cNvPr id="246451" name="Text Box 4"/>
        <xdr:cNvSpPr txBox="1">
          <a:spLocks noChangeArrowheads="1"/>
        </xdr:cNvSpPr>
      </xdr:nvSpPr>
      <xdr:spPr bwMode="auto">
        <a:xfrm>
          <a:off x="26088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</xdr:row>
      <xdr:rowOff>47625</xdr:rowOff>
    </xdr:from>
    <xdr:to>
      <xdr:col>66</xdr:col>
      <xdr:colOff>419100</xdr:colOff>
      <xdr:row>36</xdr:row>
      <xdr:rowOff>104775</xdr:rowOff>
    </xdr:to>
    <xdr:sp macro="" textlink="">
      <xdr:nvSpPr>
        <xdr:cNvPr id="246452" name="Text Box 1"/>
        <xdr:cNvSpPr txBox="1">
          <a:spLocks noChangeArrowheads="1"/>
        </xdr:cNvSpPr>
      </xdr:nvSpPr>
      <xdr:spPr bwMode="auto">
        <a:xfrm>
          <a:off x="26698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</xdr:row>
      <xdr:rowOff>47625</xdr:rowOff>
    </xdr:from>
    <xdr:to>
      <xdr:col>66</xdr:col>
      <xdr:colOff>419100</xdr:colOff>
      <xdr:row>36</xdr:row>
      <xdr:rowOff>104775</xdr:rowOff>
    </xdr:to>
    <xdr:sp macro="" textlink="">
      <xdr:nvSpPr>
        <xdr:cNvPr id="246453" name="Text Box 2"/>
        <xdr:cNvSpPr txBox="1">
          <a:spLocks noChangeArrowheads="1"/>
        </xdr:cNvSpPr>
      </xdr:nvSpPr>
      <xdr:spPr bwMode="auto">
        <a:xfrm>
          <a:off x="26698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44</xdr:row>
      <xdr:rowOff>47625</xdr:rowOff>
    </xdr:from>
    <xdr:to>
      <xdr:col>66</xdr:col>
      <xdr:colOff>419100</xdr:colOff>
      <xdr:row>45</xdr:row>
      <xdr:rowOff>104775</xdr:rowOff>
    </xdr:to>
    <xdr:sp macro="" textlink="">
      <xdr:nvSpPr>
        <xdr:cNvPr id="246454" name="Text Box 3"/>
        <xdr:cNvSpPr txBox="1">
          <a:spLocks noChangeArrowheads="1"/>
        </xdr:cNvSpPr>
      </xdr:nvSpPr>
      <xdr:spPr bwMode="auto">
        <a:xfrm>
          <a:off x="26698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53</xdr:row>
      <xdr:rowOff>47625</xdr:rowOff>
    </xdr:from>
    <xdr:to>
      <xdr:col>66</xdr:col>
      <xdr:colOff>419100</xdr:colOff>
      <xdr:row>54</xdr:row>
      <xdr:rowOff>104775</xdr:rowOff>
    </xdr:to>
    <xdr:sp macro="" textlink="">
      <xdr:nvSpPr>
        <xdr:cNvPr id="246455" name="Text Box 4"/>
        <xdr:cNvSpPr txBox="1">
          <a:spLocks noChangeArrowheads="1"/>
        </xdr:cNvSpPr>
      </xdr:nvSpPr>
      <xdr:spPr bwMode="auto">
        <a:xfrm>
          <a:off x="26698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56" name="Text Box 5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57" name="Text Box 6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45</xdr:row>
      <xdr:rowOff>47625</xdr:rowOff>
    </xdr:from>
    <xdr:to>
      <xdr:col>66</xdr:col>
      <xdr:colOff>419100</xdr:colOff>
      <xdr:row>46</xdr:row>
      <xdr:rowOff>104775</xdr:rowOff>
    </xdr:to>
    <xdr:sp macro="" textlink="">
      <xdr:nvSpPr>
        <xdr:cNvPr id="246458" name="Text Box 7"/>
        <xdr:cNvSpPr txBox="1">
          <a:spLocks noChangeArrowheads="1"/>
        </xdr:cNvSpPr>
      </xdr:nvSpPr>
      <xdr:spPr bwMode="auto">
        <a:xfrm>
          <a:off x="26698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54</xdr:row>
      <xdr:rowOff>47625</xdr:rowOff>
    </xdr:from>
    <xdr:to>
      <xdr:col>66</xdr:col>
      <xdr:colOff>419100</xdr:colOff>
      <xdr:row>55</xdr:row>
      <xdr:rowOff>104775</xdr:rowOff>
    </xdr:to>
    <xdr:sp macro="" textlink="">
      <xdr:nvSpPr>
        <xdr:cNvPr id="246459" name="Text Box 8"/>
        <xdr:cNvSpPr txBox="1">
          <a:spLocks noChangeArrowheads="1"/>
        </xdr:cNvSpPr>
      </xdr:nvSpPr>
      <xdr:spPr bwMode="auto">
        <a:xfrm>
          <a:off x="26698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60" name="Text Box 9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61" name="Text Box 10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62" name="Text Box 11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63" name="Text Box 12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64" name="Text Box 13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53</xdr:row>
      <xdr:rowOff>47625</xdr:rowOff>
    </xdr:from>
    <xdr:to>
      <xdr:col>66</xdr:col>
      <xdr:colOff>419100</xdr:colOff>
      <xdr:row>54</xdr:row>
      <xdr:rowOff>104775</xdr:rowOff>
    </xdr:to>
    <xdr:sp macro="" textlink="">
      <xdr:nvSpPr>
        <xdr:cNvPr id="246465" name="Text Box 4"/>
        <xdr:cNvSpPr txBox="1">
          <a:spLocks noChangeArrowheads="1"/>
        </xdr:cNvSpPr>
      </xdr:nvSpPr>
      <xdr:spPr bwMode="auto">
        <a:xfrm>
          <a:off x="26698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54</xdr:row>
      <xdr:rowOff>47625</xdr:rowOff>
    </xdr:from>
    <xdr:to>
      <xdr:col>66</xdr:col>
      <xdr:colOff>419100</xdr:colOff>
      <xdr:row>55</xdr:row>
      <xdr:rowOff>104775</xdr:rowOff>
    </xdr:to>
    <xdr:sp macro="" textlink="">
      <xdr:nvSpPr>
        <xdr:cNvPr id="246466" name="Text Box 8"/>
        <xdr:cNvSpPr txBox="1">
          <a:spLocks noChangeArrowheads="1"/>
        </xdr:cNvSpPr>
      </xdr:nvSpPr>
      <xdr:spPr bwMode="auto">
        <a:xfrm>
          <a:off x="26698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</xdr:row>
      <xdr:rowOff>47625</xdr:rowOff>
    </xdr:from>
    <xdr:to>
      <xdr:col>66</xdr:col>
      <xdr:colOff>419100</xdr:colOff>
      <xdr:row>36</xdr:row>
      <xdr:rowOff>104775</xdr:rowOff>
    </xdr:to>
    <xdr:sp macro="" textlink="">
      <xdr:nvSpPr>
        <xdr:cNvPr id="246467" name="Text Box 1"/>
        <xdr:cNvSpPr txBox="1">
          <a:spLocks noChangeArrowheads="1"/>
        </xdr:cNvSpPr>
      </xdr:nvSpPr>
      <xdr:spPr bwMode="auto">
        <a:xfrm>
          <a:off x="26698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</xdr:row>
      <xdr:rowOff>47625</xdr:rowOff>
    </xdr:from>
    <xdr:to>
      <xdr:col>66</xdr:col>
      <xdr:colOff>419100</xdr:colOff>
      <xdr:row>36</xdr:row>
      <xdr:rowOff>104775</xdr:rowOff>
    </xdr:to>
    <xdr:sp macro="" textlink="">
      <xdr:nvSpPr>
        <xdr:cNvPr id="246468" name="Text Box 2"/>
        <xdr:cNvSpPr txBox="1">
          <a:spLocks noChangeArrowheads="1"/>
        </xdr:cNvSpPr>
      </xdr:nvSpPr>
      <xdr:spPr bwMode="auto">
        <a:xfrm>
          <a:off x="26698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44</xdr:row>
      <xdr:rowOff>47625</xdr:rowOff>
    </xdr:from>
    <xdr:to>
      <xdr:col>66</xdr:col>
      <xdr:colOff>419100</xdr:colOff>
      <xdr:row>45</xdr:row>
      <xdr:rowOff>104775</xdr:rowOff>
    </xdr:to>
    <xdr:sp macro="" textlink="">
      <xdr:nvSpPr>
        <xdr:cNvPr id="246469" name="Text Box 3"/>
        <xdr:cNvSpPr txBox="1">
          <a:spLocks noChangeArrowheads="1"/>
        </xdr:cNvSpPr>
      </xdr:nvSpPr>
      <xdr:spPr bwMode="auto">
        <a:xfrm>
          <a:off x="26698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53</xdr:row>
      <xdr:rowOff>47625</xdr:rowOff>
    </xdr:from>
    <xdr:to>
      <xdr:col>66</xdr:col>
      <xdr:colOff>419100</xdr:colOff>
      <xdr:row>54</xdr:row>
      <xdr:rowOff>104775</xdr:rowOff>
    </xdr:to>
    <xdr:sp macro="" textlink="">
      <xdr:nvSpPr>
        <xdr:cNvPr id="246470" name="Text Box 4"/>
        <xdr:cNvSpPr txBox="1">
          <a:spLocks noChangeArrowheads="1"/>
        </xdr:cNvSpPr>
      </xdr:nvSpPr>
      <xdr:spPr bwMode="auto">
        <a:xfrm>
          <a:off x="26698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71" name="Text Box 5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72" name="Text Box 6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45</xdr:row>
      <xdr:rowOff>47625</xdr:rowOff>
    </xdr:from>
    <xdr:to>
      <xdr:col>66</xdr:col>
      <xdr:colOff>419100</xdr:colOff>
      <xdr:row>46</xdr:row>
      <xdr:rowOff>104775</xdr:rowOff>
    </xdr:to>
    <xdr:sp macro="" textlink="">
      <xdr:nvSpPr>
        <xdr:cNvPr id="246473" name="Text Box 7"/>
        <xdr:cNvSpPr txBox="1">
          <a:spLocks noChangeArrowheads="1"/>
        </xdr:cNvSpPr>
      </xdr:nvSpPr>
      <xdr:spPr bwMode="auto">
        <a:xfrm>
          <a:off x="26698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54</xdr:row>
      <xdr:rowOff>47625</xdr:rowOff>
    </xdr:from>
    <xdr:to>
      <xdr:col>66</xdr:col>
      <xdr:colOff>419100</xdr:colOff>
      <xdr:row>55</xdr:row>
      <xdr:rowOff>104775</xdr:rowOff>
    </xdr:to>
    <xdr:sp macro="" textlink="">
      <xdr:nvSpPr>
        <xdr:cNvPr id="246474" name="Text Box 8"/>
        <xdr:cNvSpPr txBox="1">
          <a:spLocks noChangeArrowheads="1"/>
        </xdr:cNvSpPr>
      </xdr:nvSpPr>
      <xdr:spPr bwMode="auto">
        <a:xfrm>
          <a:off x="26698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75" name="Text Box 9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76" name="Text Box 10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77" name="Text Box 11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78" name="Text Box 12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79" name="Text Box 13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53</xdr:row>
      <xdr:rowOff>47625</xdr:rowOff>
    </xdr:from>
    <xdr:to>
      <xdr:col>66</xdr:col>
      <xdr:colOff>419100</xdr:colOff>
      <xdr:row>54</xdr:row>
      <xdr:rowOff>104775</xdr:rowOff>
    </xdr:to>
    <xdr:sp macro="" textlink="">
      <xdr:nvSpPr>
        <xdr:cNvPr id="246480" name="Text Box 4"/>
        <xdr:cNvSpPr txBox="1">
          <a:spLocks noChangeArrowheads="1"/>
        </xdr:cNvSpPr>
      </xdr:nvSpPr>
      <xdr:spPr bwMode="auto">
        <a:xfrm>
          <a:off x="26698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54</xdr:row>
      <xdr:rowOff>47625</xdr:rowOff>
    </xdr:from>
    <xdr:to>
      <xdr:col>66</xdr:col>
      <xdr:colOff>419100</xdr:colOff>
      <xdr:row>55</xdr:row>
      <xdr:rowOff>104775</xdr:rowOff>
    </xdr:to>
    <xdr:sp macro="" textlink="">
      <xdr:nvSpPr>
        <xdr:cNvPr id="246481" name="Text Box 8"/>
        <xdr:cNvSpPr txBox="1">
          <a:spLocks noChangeArrowheads="1"/>
        </xdr:cNvSpPr>
      </xdr:nvSpPr>
      <xdr:spPr bwMode="auto">
        <a:xfrm>
          <a:off x="26698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</xdr:row>
      <xdr:rowOff>47625</xdr:rowOff>
    </xdr:from>
    <xdr:to>
      <xdr:col>66</xdr:col>
      <xdr:colOff>419100</xdr:colOff>
      <xdr:row>36</xdr:row>
      <xdr:rowOff>104775</xdr:rowOff>
    </xdr:to>
    <xdr:sp macro="" textlink="">
      <xdr:nvSpPr>
        <xdr:cNvPr id="246482" name="Text Box 1"/>
        <xdr:cNvSpPr txBox="1">
          <a:spLocks noChangeArrowheads="1"/>
        </xdr:cNvSpPr>
      </xdr:nvSpPr>
      <xdr:spPr bwMode="auto">
        <a:xfrm>
          <a:off x="26698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35</xdr:row>
      <xdr:rowOff>47625</xdr:rowOff>
    </xdr:from>
    <xdr:to>
      <xdr:col>66</xdr:col>
      <xdr:colOff>419100</xdr:colOff>
      <xdr:row>36</xdr:row>
      <xdr:rowOff>104775</xdr:rowOff>
    </xdr:to>
    <xdr:sp macro="" textlink="">
      <xdr:nvSpPr>
        <xdr:cNvPr id="246483" name="Text Box 2"/>
        <xdr:cNvSpPr txBox="1">
          <a:spLocks noChangeArrowheads="1"/>
        </xdr:cNvSpPr>
      </xdr:nvSpPr>
      <xdr:spPr bwMode="auto">
        <a:xfrm>
          <a:off x="26698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44</xdr:row>
      <xdr:rowOff>47625</xdr:rowOff>
    </xdr:from>
    <xdr:to>
      <xdr:col>66</xdr:col>
      <xdr:colOff>419100</xdr:colOff>
      <xdr:row>45</xdr:row>
      <xdr:rowOff>104775</xdr:rowOff>
    </xdr:to>
    <xdr:sp macro="" textlink="">
      <xdr:nvSpPr>
        <xdr:cNvPr id="246484" name="Text Box 3"/>
        <xdr:cNvSpPr txBox="1">
          <a:spLocks noChangeArrowheads="1"/>
        </xdr:cNvSpPr>
      </xdr:nvSpPr>
      <xdr:spPr bwMode="auto">
        <a:xfrm>
          <a:off x="26698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53</xdr:row>
      <xdr:rowOff>47625</xdr:rowOff>
    </xdr:from>
    <xdr:to>
      <xdr:col>66</xdr:col>
      <xdr:colOff>419100</xdr:colOff>
      <xdr:row>54</xdr:row>
      <xdr:rowOff>104775</xdr:rowOff>
    </xdr:to>
    <xdr:sp macro="" textlink="">
      <xdr:nvSpPr>
        <xdr:cNvPr id="246485" name="Text Box 4"/>
        <xdr:cNvSpPr txBox="1">
          <a:spLocks noChangeArrowheads="1"/>
        </xdr:cNvSpPr>
      </xdr:nvSpPr>
      <xdr:spPr bwMode="auto">
        <a:xfrm>
          <a:off x="26698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86" name="Text Box 5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87" name="Text Box 6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45</xdr:row>
      <xdr:rowOff>47625</xdr:rowOff>
    </xdr:from>
    <xdr:to>
      <xdr:col>66</xdr:col>
      <xdr:colOff>419100</xdr:colOff>
      <xdr:row>46</xdr:row>
      <xdr:rowOff>104775</xdr:rowOff>
    </xdr:to>
    <xdr:sp macro="" textlink="">
      <xdr:nvSpPr>
        <xdr:cNvPr id="246488" name="Text Box 7"/>
        <xdr:cNvSpPr txBox="1">
          <a:spLocks noChangeArrowheads="1"/>
        </xdr:cNvSpPr>
      </xdr:nvSpPr>
      <xdr:spPr bwMode="auto">
        <a:xfrm>
          <a:off x="26698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54</xdr:row>
      <xdr:rowOff>47625</xdr:rowOff>
    </xdr:from>
    <xdr:to>
      <xdr:col>66</xdr:col>
      <xdr:colOff>419100</xdr:colOff>
      <xdr:row>55</xdr:row>
      <xdr:rowOff>104775</xdr:rowOff>
    </xdr:to>
    <xdr:sp macro="" textlink="">
      <xdr:nvSpPr>
        <xdr:cNvPr id="246489" name="Text Box 8"/>
        <xdr:cNvSpPr txBox="1">
          <a:spLocks noChangeArrowheads="1"/>
        </xdr:cNvSpPr>
      </xdr:nvSpPr>
      <xdr:spPr bwMode="auto">
        <a:xfrm>
          <a:off x="26698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90" name="Text Box 9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91" name="Text Box 10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92" name="Text Box 11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93" name="Text Box 12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36</xdr:row>
      <xdr:rowOff>47625</xdr:rowOff>
    </xdr:from>
    <xdr:to>
      <xdr:col>66</xdr:col>
      <xdr:colOff>419100</xdr:colOff>
      <xdr:row>37</xdr:row>
      <xdr:rowOff>104775</xdr:rowOff>
    </xdr:to>
    <xdr:sp macro="" textlink="">
      <xdr:nvSpPr>
        <xdr:cNvPr id="246494" name="Text Box 13"/>
        <xdr:cNvSpPr txBox="1">
          <a:spLocks noChangeArrowheads="1"/>
        </xdr:cNvSpPr>
      </xdr:nvSpPr>
      <xdr:spPr bwMode="auto">
        <a:xfrm>
          <a:off x="26698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53</xdr:row>
      <xdr:rowOff>47625</xdr:rowOff>
    </xdr:from>
    <xdr:to>
      <xdr:col>66</xdr:col>
      <xdr:colOff>419100</xdr:colOff>
      <xdr:row>54</xdr:row>
      <xdr:rowOff>104775</xdr:rowOff>
    </xdr:to>
    <xdr:sp macro="" textlink="">
      <xdr:nvSpPr>
        <xdr:cNvPr id="246495" name="Text Box 4"/>
        <xdr:cNvSpPr txBox="1">
          <a:spLocks noChangeArrowheads="1"/>
        </xdr:cNvSpPr>
      </xdr:nvSpPr>
      <xdr:spPr bwMode="auto">
        <a:xfrm>
          <a:off x="26698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66</xdr:col>
      <xdr:colOff>0</xdr:colOff>
      <xdr:row>54</xdr:row>
      <xdr:rowOff>47625</xdr:rowOff>
    </xdr:from>
    <xdr:to>
      <xdr:col>66</xdr:col>
      <xdr:colOff>419100</xdr:colOff>
      <xdr:row>55</xdr:row>
      <xdr:rowOff>104775</xdr:rowOff>
    </xdr:to>
    <xdr:sp macro="" textlink="">
      <xdr:nvSpPr>
        <xdr:cNvPr id="246496" name="Text Box 8"/>
        <xdr:cNvSpPr txBox="1">
          <a:spLocks noChangeArrowheads="1"/>
        </xdr:cNvSpPr>
      </xdr:nvSpPr>
      <xdr:spPr bwMode="auto">
        <a:xfrm>
          <a:off x="26698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6497" name="Text Box 1"/>
        <xdr:cNvSpPr txBox="1">
          <a:spLocks noChangeArrowheads="1"/>
        </xdr:cNvSpPr>
      </xdr:nvSpPr>
      <xdr:spPr bwMode="auto">
        <a:xfrm>
          <a:off x="13287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35</xdr:row>
      <xdr:rowOff>47625</xdr:rowOff>
    </xdr:from>
    <xdr:to>
      <xdr:col>44</xdr:col>
      <xdr:colOff>419100</xdr:colOff>
      <xdr:row>36</xdr:row>
      <xdr:rowOff>104775</xdr:rowOff>
    </xdr:to>
    <xdr:sp macro="" textlink="">
      <xdr:nvSpPr>
        <xdr:cNvPr id="246498" name="Text Box 2"/>
        <xdr:cNvSpPr txBox="1">
          <a:spLocks noChangeArrowheads="1"/>
        </xdr:cNvSpPr>
      </xdr:nvSpPr>
      <xdr:spPr bwMode="auto">
        <a:xfrm>
          <a:off x="13287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44</xdr:row>
      <xdr:rowOff>47625</xdr:rowOff>
    </xdr:from>
    <xdr:to>
      <xdr:col>44</xdr:col>
      <xdr:colOff>419100</xdr:colOff>
      <xdr:row>45</xdr:row>
      <xdr:rowOff>104775</xdr:rowOff>
    </xdr:to>
    <xdr:sp macro="" textlink="">
      <xdr:nvSpPr>
        <xdr:cNvPr id="246499" name="Text Box 3"/>
        <xdr:cNvSpPr txBox="1">
          <a:spLocks noChangeArrowheads="1"/>
        </xdr:cNvSpPr>
      </xdr:nvSpPr>
      <xdr:spPr bwMode="auto">
        <a:xfrm>
          <a:off x="13287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53</xdr:row>
      <xdr:rowOff>47625</xdr:rowOff>
    </xdr:from>
    <xdr:to>
      <xdr:col>44</xdr:col>
      <xdr:colOff>419100</xdr:colOff>
      <xdr:row>54</xdr:row>
      <xdr:rowOff>104775</xdr:rowOff>
    </xdr:to>
    <xdr:sp macro="" textlink="">
      <xdr:nvSpPr>
        <xdr:cNvPr id="246500" name="Text Box 4"/>
        <xdr:cNvSpPr txBox="1">
          <a:spLocks noChangeArrowheads="1"/>
        </xdr:cNvSpPr>
      </xdr:nvSpPr>
      <xdr:spPr bwMode="auto">
        <a:xfrm>
          <a:off x="13287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501" name="Text Box 5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502" name="Text Box 6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45</xdr:row>
      <xdr:rowOff>47625</xdr:rowOff>
    </xdr:from>
    <xdr:to>
      <xdr:col>44</xdr:col>
      <xdr:colOff>419100</xdr:colOff>
      <xdr:row>46</xdr:row>
      <xdr:rowOff>104775</xdr:rowOff>
    </xdr:to>
    <xdr:sp macro="" textlink="">
      <xdr:nvSpPr>
        <xdr:cNvPr id="246503" name="Text Box 7"/>
        <xdr:cNvSpPr txBox="1">
          <a:spLocks noChangeArrowheads="1"/>
        </xdr:cNvSpPr>
      </xdr:nvSpPr>
      <xdr:spPr bwMode="auto">
        <a:xfrm>
          <a:off x="13287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54</xdr:row>
      <xdr:rowOff>47625</xdr:rowOff>
    </xdr:from>
    <xdr:to>
      <xdr:col>44</xdr:col>
      <xdr:colOff>419100</xdr:colOff>
      <xdr:row>55</xdr:row>
      <xdr:rowOff>104775</xdr:rowOff>
    </xdr:to>
    <xdr:sp macro="" textlink="">
      <xdr:nvSpPr>
        <xdr:cNvPr id="246504" name="Text Box 8"/>
        <xdr:cNvSpPr txBox="1">
          <a:spLocks noChangeArrowheads="1"/>
        </xdr:cNvSpPr>
      </xdr:nvSpPr>
      <xdr:spPr bwMode="auto">
        <a:xfrm>
          <a:off x="13287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505" name="Text Box 9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506" name="Text Box 10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507" name="Text Box 11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508" name="Text Box 12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36</xdr:row>
      <xdr:rowOff>47625</xdr:rowOff>
    </xdr:from>
    <xdr:to>
      <xdr:col>44</xdr:col>
      <xdr:colOff>419100</xdr:colOff>
      <xdr:row>37</xdr:row>
      <xdr:rowOff>104775</xdr:rowOff>
    </xdr:to>
    <xdr:sp macro="" textlink="">
      <xdr:nvSpPr>
        <xdr:cNvPr id="246509" name="Text Box 13"/>
        <xdr:cNvSpPr txBox="1">
          <a:spLocks noChangeArrowheads="1"/>
        </xdr:cNvSpPr>
      </xdr:nvSpPr>
      <xdr:spPr bwMode="auto">
        <a:xfrm>
          <a:off x="13287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44</xdr:col>
      <xdr:colOff>0</xdr:colOff>
      <xdr:row>54</xdr:row>
      <xdr:rowOff>47625</xdr:rowOff>
    </xdr:from>
    <xdr:to>
      <xdr:col>44</xdr:col>
      <xdr:colOff>419100</xdr:colOff>
      <xdr:row>55</xdr:row>
      <xdr:rowOff>104775</xdr:rowOff>
    </xdr:to>
    <xdr:sp macro="" textlink="">
      <xdr:nvSpPr>
        <xdr:cNvPr id="246510" name="Text Box 8"/>
        <xdr:cNvSpPr txBox="1">
          <a:spLocks noChangeArrowheads="1"/>
        </xdr:cNvSpPr>
      </xdr:nvSpPr>
      <xdr:spPr bwMode="auto">
        <a:xfrm>
          <a:off x="13287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511" name="Text Box 1"/>
        <xdr:cNvSpPr txBox="1">
          <a:spLocks noChangeArrowheads="1"/>
        </xdr:cNvSpPr>
      </xdr:nvSpPr>
      <xdr:spPr bwMode="auto">
        <a:xfrm>
          <a:off x="13896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35</xdr:row>
      <xdr:rowOff>47625</xdr:rowOff>
    </xdr:from>
    <xdr:to>
      <xdr:col>45</xdr:col>
      <xdr:colOff>419100</xdr:colOff>
      <xdr:row>36</xdr:row>
      <xdr:rowOff>104775</xdr:rowOff>
    </xdr:to>
    <xdr:sp macro="" textlink="">
      <xdr:nvSpPr>
        <xdr:cNvPr id="246512" name="Text Box 2"/>
        <xdr:cNvSpPr txBox="1">
          <a:spLocks noChangeArrowheads="1"/>
        </xdr:cNvSpPr>
      </xdr:nvSpPr>
      <xdr:spPr bwMode="auto">
        <a:xfrm>
          <a:off x="13896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44</xdr:row>
      <xdr:rowOff>47625</xdr:rowOff>
    </xdr:from>
    <xdr:to>
      <xdr:col>45</xdr:col>
      <xdr:colOff>419100</xdr:colOff>
      <xdr:row>45</xdr:row>
      <xdr:rowOff>104775</xdr:rowOff>
    </xdr:to>
    <xdr:sp macro="" textlink="">
      <xdr:nvSpPr>
        <xdr:cNvPr id="246513" name="Text Box 3"/>
        <xdr:cNvSpPr txBox="1">
          <a:spLocks noChangeArrowheads="1"/>
        </xdr:cNvSpPr>
      </xdr:nvSpPr>
      <xdr:spPr bwMode="auto">
        <a:xfrm>
          <a:off x="13896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53</xdr:row>
      <xdr:rowOff>47625</xdr:rowOff>
    </xdr:from>
    <xdr:to>
      <xdr:col>45</xdr:col>
      <xdr:colOff>419100</xdr:colOff>
      <xdr:row>54</xdr:row>
      <xdr:rowOff>104775</xdr:rowOff>
    </xdr:to>
    <xdr:sp macro="" textlink="">
      <xdr:nvSpPr>
        <xdr:cNvPr id="246514" name="Text Box 4"/>
        <xdr:cNvSpPr txBox="1">
          <a:spLocks noChangeArrowheads="1"/>
        </xdr:cNvSpPr>
      </xdr:nvSpPr>
      <xdr:spPr bwMode="auto">
        <a:xfrm>
          <a:off x="13896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515" name="Text Box 5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516" name="Text Box 6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45</xdr:row>
      <xdr:rowOff>47625</xdr:rowOff>
    </xdr:from>
    <xdr:to>
      <xdr:col>45</xdr:col>
      <xdr:colOff>419100</xdr:colOff>
      <xdr:row>46</xdr:row>
      <xdr:rowOff>104775</xdr:rowOff>
    </xdr:to>
    <xdr:sp macro="" textlink="">
      <xdr:nvSpPr>
        <xdr:cNvPr id="246517" name="Text Box 7"/>
        <xdr:cNvSpPr txBox="1">
          <a:spLocks noChangeArrowheads="1"/>
        </xdr:cNvSpPr>
      </xdr:nvSpPr>
      <xdr:spPr bwMode="auto">
        <a:xfrm>
          <a:off x="13896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54</xdr:row>
      <xdr:rowOff>47625</xdr:rowOff>
    </xdr:from>
    <xdr:to>
      <xdr:col>45</xdr:col>
      <xdr:colOff>419100</xdr:colOff>
      <xdr:row>55</xdr:row>
      <xdr:rowOff>104775</xdr:rowOff>
    </xdr:to>
    <xdr:sp macro="" textlink="">
      <xdr:nvSpPr>
        <xdr:cNvPr id="246518" name="Text Box 8"/>
        <xdr:cNvSpPr txBox="1">
          <a:spLocks noChangeArrowheads="1"/>
        </xdr:cNvSpPr>
      </xdr:nvSpPr>
      <xdr:spPr bwMode="auto">
        <a:xfrm>
          <a:off x="13896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519" name="Text Box 9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520" name="Text Box 10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521" name="Text Box 11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522" name="Text Box 12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36</xdr:row>
      <xdr:rowOff>47625</xdr:rowOff>
    </xdr:from>
    <xdr:to>
      <xdr:col>45</xdr:col>
      <xdr:colOff>419100</xdr:colOff>
      <xdr:row>37</xdr:row>
      <xdr:rowOff>104775</xdr:rowOff>
    </xdr:to>
    <xdr:sp macro="" textlink="">
      <xdr:nvSpPr>
        <xdr:cNvPr id="246523" name="Text Box 13"/>
        <xdr:cNvSpPr txBox="1">
          <a:spLocks noChangeArrowheads="1"/>
        </xdr:cNvSpPr>
      </xdr:nvSpPr>
      <xdr:spPr bwMode="auto">
        <a:xfrm>
          <a:off x="13896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45</xdr:col>
      <xdr:colOff>0</xdr:colOff>
      <xdr:row>54</xdr:row>
      <xdr:rowOff>47625</xdr:rowOff>
    </xdr:from>
    <xdr:to>
      <xdr:col>45</xdr:col>
      <xdr:colOff>419100</xdr:colOff>
      <xdr:row>55</xdr:row>
      <xdr:rowOff>104775</xdr:rowOff>
    </xdr:to>
    <xdr:sp macro="" textlink="">
      <xdr:nvSpPr>
        <xdr:cNvPr id="246524" name="Text Box 8"/>
        <xdr:cNvSpPr txBox="1">
          <a:spLocks noChangeArrowheads="1"/>
        </xdr:cNvSpPr>
      </xdr:nvSpPr>
      <xdr:spPr bwMode="auto">
        <a:xfrm>
          <a:off x="13896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6525" name="Text Box 1"/>
        <xdr:cNvSpPr txBox="1">
          <a:spLocks noChangeArrowheads="1"/>
        </xdr:cNvSpPr>
      </xdr:nvSpPr>
      <xdr:spPr bwMode="auto">
        <a:xfrm>
          <a:off x="14506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35</xdr:row>
      <xdr:rowOff>47625</xdr:rowOff>
    </xdr:from>
    <xdr:to>
      <xdr:col>46</xdr:col>
      <xdr:colOff>419100</xdr:colOff>
      <xdr:row>36</xdr:row>
      <xdr:rowOff>104775</xdr:rowOff>
    </xdr:to>
    <xdr:sp macro="" textlink="">
      <xdr:nvSpPr>
        <xdr:cNvPr id="246526" name="Text Box 2"/>
        <xdr:cNvSpPr txBox="1">
          <a:spLocks noChangeArrowheads="1"/>
        </xdr:cNvSpPr>
      </xdr:nvSpPr>
      <xdr:spPr bwMode="auto">
        <a:xfrm>
          <a:off x="14506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44</xdr:row>
      <xdr:rowOff>47625</xdr:rowOff>
    </xdr:from>
    <xdr:to>
      <xdr:col>46</xdr:col>
      <xdr:colOff>419100</xdr:colOff>
      <xdr:row>45</xdr:row>
      <xdr:rowOff>104775</xdr:rowOff>
    </xdr:to>
    <xdr:sp macro="" textlink="">
      <xdr:nvSpPr>
        <xdr:cNvPr id="246527" name="Text Box 3"/>
        <xdr:cNvSpPr txBox="1">
          <a:spLocks noChangeArrowheads="1"/>
        </xdr:cNvSpPr>
      </xdr:nvSpPr>
      <xdr:spPr bwMode="auto">
        <a:xfrm>
          <a:off x="14506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53</xdr:row>
      <xdr:rowOff>47625</xdr:rowOff>
    </xdr:from>
    <xdr:to>
      <xdr:col>46</xdr:col>
      <xdr:colOff>419100</xdr:colOff>
      <xdr:row>54</xdr:row>
      <xdr:rowOff>104775</xdr:rowOff>
    </xdr:to>
    <xdr:sp macro="" textlink="">
      <xdr:nvSpPr>
        <xdr:cNvPr id="246528" name="Text Box 4"/>
        <xdr:cNvSpPr txBox="1">
          <a:spLocks noChangeArrowheads="1"/>
        </xdr:cNvSpPr>
      </xdr:nvSpPr>
      <xdr:spPr bwMode="auto">
        <a:xfrm>
          <a:off x="14506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529" name="Text Box 5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530" name="Text Box 6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45</xdr:row>
      <xdr:rowOff>47625</xdr:rowOff>
    </xdr:from>
    <xdr:to>
      <xdr:col>46</xdr:col>
      <xdr:colOff>419100</xdr:colOff>
      <xdr:row>46</xdr:row>
      <xdr:rowOff>104775</xdr:rowOff>
    </xdr:to>
    <xdr:sp macro="" textlink="">
      <xdr:nvSpPr>
        <xdr:cNvPr id="246531" name="Text Box 7"/>
        <xdr:cNvSpPr txBox="1">
          <a:spLocks noChangeArrowheads="1"/>
        </xdr:cNvSpPr>
      </xdr:nvSpPr>
      <xdr:spPr bwMode="auto">
        <a:xfrm>
          <a:off x="14506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54</xdr:row>
      <xdr:rowOff>47625</xdr:rowOff>
    </xdr:from>
    <xdr:to>
      <xdr:col>46</xdr:col>
      <xdr:colOff>419100</xdr:colOff>
      <xdr:row>55</xdr:row>
      <xdr:rowOff>104775</xdr:rowOff>
    </xdr:to>
    <xdr:sp macro="" textlink="">
      <xdr:nvSpPr>
        <xdr:cNvPr id="246532" name="Text Box 8"/>
        <xdr:cNvSpPr txBox="1">
          <a:spLocks noChangeArrowheads="1"/>
        </xdr:cNvSpPr>
      </xdr:nvSpPr>
      <xdr:spPr bwMode="auto">
        <a:xfrm>
          <a:off x="14506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533" name="Text Box 9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534" name="Text Box 10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535" name="Text Box 11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536" name="Text Box 12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36</xdr:row>
      <xdr:rowOff>47625</xdr:rowOff>
    </xdr:from>
    <xdr:to>
      <xdr:col>46</xdr:col>
      <xdr:colOff>419100</xdr:colOff>
      <xdr:row>37</xdr:row>
      <xdr:rowOff>104775</xdr:rowOff>
    </xdr:to>
    <xdr:sp macro="" textlink="">
      <xdr:nvSpPr>
        <xdr:cNvPr id="246537" name="Text Box 13"/>
        <xdr:cNvSpPr txBox="1">
          <a:spLocks noChangeArrowheads="1"/>
        </xdr:cNvSpPr>
      </xdr:nvSpPr>
      <xdr:spPr bwMode="auto">
        <a:xfrm>
          <a:off x="14506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46</xdr:col>
      <xdr:colOff>0</xdr:colOff>
      <xdr:row>54</xdr:row>
      <xdr:rowOff>47625</xdr:rowOff>
    </xdr:from>
    <xdr:to>
      <xdr:col>46</xdr:col>
      <xdr:colOff>419100</xdr:colOff>
      <xdr:row>55</xdr:row>
      <xdr:rowOff>104775</xdr:rowOff>
    </xdr:to>
    <xdr:sp macro="" textlink="">
      <xdr:nvSpPr>
        <xdr:cNvPr id="246538" name="Text Box 8"/>
        <xdr:cNvSpPr txBox="1">
          <a:spLocks noChangeArrowheads="1"/>
        </xdr:cNvSpPr>
      </xdr:nvSpPr>
      <xdr:spPr bwMode="auto">
        <a:xfrm>
          <a:off x="14506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6539" name="Text Box 1"/>
        <xdr:cNvSpPr txBox="1">
          <a:spLocks noChangeArrowheads="1"/>
        </xdr:cNvSpPr>
      </xdr:nvSpPr>
      <xdr:spPr bwMode="auto">
        <a:xfrm>
          <a:off x="15116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35</xdr:row>
      <xdr:rowOff>47625</xdr:rowOff>
    </xdr:from>
    <xdr:to>
      <xdr:col>47</xdr:col>
      <xdr:colOff>419100</xdr:colOff>
      <xdr:row>36</xdr:row>
      <xdr:rowOff>104775</xdr:rowOff>
    </xdr:to>
    <xdr:sp macro="" textlink="">
      <xdr:nvSpPr>
        <xdr:cNvPr id="246540" name="Text Box 2"/>
        <xdr:cNvSpPr txBox="1">
          <a:spLocks noChangeArrowheads="1"/>
        </xdr:cNvSpPr>
      </xdr:nvSpPr>
      <xdr:spPr bwMode="auto">
        <a:xfrm>
          <a:off x="15116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44</xdr:row>
      <xdr:rowOff>47625</xdr:rowOff>
    </xdr:from>
    <xdr:to>
      <xdr:col>47</xdr:col>
      <xdr:colOff>419100</xdr:colOff>
      <xdr:row>45</xdr:row>
      <xdr:rowOff>104775</xdr:rowOff>
    </xdr:to>
    <xdr:sp macro="" textlink="">
      <xdr:nvSpPr>
        <xdr:cNvPr id="246541" name="Text Box 3"/>
        <xdr:cNvSpPr txBox="1">
          <a:spLocks noChangeArrowheads="1"/>
        </xdr:cNvSpPr>
      </xdr:nvSpPr>
      <xdr:spPr bwMode="auto">
        <a:xfrm>
          <a:off x="151161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53</xdr:row>
      <xdr:rowOff>47625</xdr:rowOff>
    </xdr:from>
    <xdr:to>
      <xdr:col>47</xdr:col>
      <xdr:colOff>419100</xdr:colOff>
      <xdr:row>54</xdr:row>
      <xdr:rowOff>104775</xdr:rowOff>
    </xdr:to>
    <xdr:sp macro="" textlink="">
      <xdr:nvSpPr>
        <xdr:cNvPr id="246542" name="Text Box 4"/>
        <xdr:cNvSpPr txBox="1">
          <a:spLocks noChangeArrowheads="1"/>
        </xdr:cNvSpPr>
      </xdr:nvSpPr>
      <xdr:spPr bwMode="auto">
        <a:xfrm>
          <a:off x="15116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543" name="Text Box 5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544" name="Text Box 6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45</xdr:row>
      <xdr:rowOff>47625</xdr:rowOff>
    </xdr:from>
    <xdr:to>
      <xdr:col>47</xdr:col>
      <xdr:colOff>419100</xdr:colOff>
      <xdr:row>46</xdr:row>
      <xdr:rowOff>104775</xdr:rowOff>
    </xdr:to>
    <xdr:sp macro="" textlink="">
      <xdr:nvSpPr>
        <xdr:cNvPr id="246545" name="Text Box 7"/>
        <xdr:cNvSpPr txBox="1">
          <a:spLocks noChangeArrowheads="1"/>
        </xdr:cNvSpPr>
      </xdr:nvSpPr>
      <xdr:spPr bwMode="auto">
        <a:xfrm>
          <a:off x="151161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54</xdr:row>
      <xdr:rowOff>47625</xdr:rowOff>
    </xdr:from>
    <xdr:to>
      <xdr:col>47</xdr:col>
      <xdr:colOff>419100</xdr:colOff>
      <xdr:row>55</xdr:row>
      <xdr:rowOff>104775</xdr:rowOff>
    </xdr:to>
    <xdr:sp macro="" textlink="">
      <xdr:nvSpPr>
        <xdr:cNvPr id="246546" name="Text Box 8"/>
        <xdr:cNvSpPr txBox="1">
          <a:spLocks noChangeArrowheads="1"/>
        </xdr:cNvSpPr>
      </xdr:nvSpPr>
      <xdr:spPr bwMode="auto">
        <a:xfrm>
          <a:off x="15116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547" name="Text Box 9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548" name="Text Box 10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549" name="Text Box 11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550" name="Text Box 12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36</xdr:row>
      <xdr:rowOff>47625</xdr:rowOff>
    </xdr:from>
    <xdr:to>
      <xdr:col>47</xdr:col>
      <xdr:colOff>419100</xdr:colOff>
      <xdr:row>37</xdr:row>
      <xdr:rowOff>104775</xdr:rowOff>
    </xdr:to>
    <xdr:sp macro="" textlink="">
      <xdr:nvSpPr>
        <xdr:cNvPr id="246551" name="Text Box 13"/>
        <xdr:cNvSpPr txBox="1">
          <a:spLocks noChangeArrowheads="1"/>
        </xdr:cNvSpPr>
      </xdr:nvSpPr>
      <xdr:spPr bwMode="auto">
        <a:xfrm>
          <a:off x="15116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47</xdr:col>
      <xdr:colOff>0</xdr:colOff>
      <xdr:row>54</xdr:row>
      <xdr:rowOff>47625</xdr:rowOff>
    </xdr:from>
    <xdr:to>
      <xdr:col>47</xdr:col>
      <xdr:colOff>419100</xdr:colOff>
      <xdr:row>55</xdr:row>
      <xdr:rowOff>104775</xdr:rowOff>
    </xdr:to>
    <xdr:sp macro="" textlink="">
      <xdr:nvSpPr>
        <xdr:cNvPr id="246552" name="Text Box 8"/>
        <xdr:cNvSpPr txBox="1">
          <a:spLocks noChangeArrowheads="1"/>
        </xdr:cNvSpPr>
      </xdr:nvSpPr>
      <xdr:spPr bwMode="auto">
        <a:xfrm>
          <a:off x="15116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6553" name="Text Box 1"/>
        <xdr:cNvSpPr txBox="1">
          <a:spLocks noChangeArrowheads="1"/>
        </xdr:cNvSpPr>
      </xdr:nvSpPr>
      <xdr:spPr bwMode="auto">
        <a:xfrm>
          <a:off x="15725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35</xdr:row>
      <xdr:rowOff>47625</xdr:rowOff>
    </xdr:from>
    <xdr:to>
      <xdr:col>48</xdr:col>
      <xdr:colOff>419100</xdr:colOff>
      <xdr:row>36</xdr:row>
      <xdr:rowOff>104775</xdr:rowOff>
    </xdr:to>
    <xdr:sp macro="" textlink="">
      <xdr:nvSpPr>
        <xdr:cNvPr id="246554" name="Text Box 2"/>
        <xdr:cNvSpPr txBox="1">
          <a:spLocks noChangeArrowheads="1"/>
        </xdr:cNvSpPr>
      </xdr:nvSpPr>
      <xdr:spPr bwMode="auto">
        <a:xfrm>
          <a:off x="15725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44</xdr:row>
      <xdr:rowOff>47625</xdr:rowOff>
    </xdr:from>
    <xdr:to>
      <xdr:col>48</xdr:col>
      <xdr:colOff>419100</xdr:colOff>
      <xdr:row>45</xdr:row>
      <xdr:rowOff>104775</xdr:rowOff>
    </xdr:to>
    <xdr:sp macro="" textlink="">
      <xdr:nvSpPr>
        <xdr:cNvPr id="246555" name="Text Box 3"/>
        <xdr:cNvSpPr txBox="1">
          <a:spLocks noChangeArrowheads="1"/>
        </xdr:cNvSpPr>
      </xdr:nvSpPr>
      <xdr:spPr bwMode="auto">
        <a:xfrm>
          <a:off x="15725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53</xdr:row>
      <xdr:rowOff>47625</xdr:rowOff>
    </xdr:from>
    <xdr:to>
      <xdr:col>48</xdr:col>
      <xdr:colOff>419100</xdr:colOff>
      <xdr:row>54</xdr:row>
      <xdr:rowOff>104775</xdr:rowOff>
    </xdr:to>
    <xdr:sp macro="" textlink="">
      <xdr:nvSpPr>
        <xdr:cNvPr id="246556" name="Text Box 4"/>
        <xdr:cNvSpPr txBox="1">
          <a:spLocks noChangeArrowheads="1"/>
        </xdr:cNvSpPr>
      </xdr:nvSpPr>
      <xdr:spPr bwMode="auto">
        <a:xfrm>
          <a:off x="15725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557" name="Text Box 5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558" name="Text Box 6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45</xdr:row>
      <xdr:rowOff>47625</xdr:rowOff>
    </xdr:from>
    <xdr:to>
      <xdr:col>48</xdr:col>
      <xdr:colOff>419100</xdr:colOff>
      <xdr:row>46</xdr:row>
      <xdr:rowOff>104775</xdr:rowOff>
    </xdr:to>
    <xdr:sp macro="" textlink="">
      <xdr:nvSpPr>
        <xdr:cNvPr id="246559" name="Text Box 7"/>
        <xdr:cNvSpPr txBox="1">
          <a:spLocks noChangeArrowheads="1"/>
        </xdr:cNvSpPr>
      </xdr:nvSpPr>
      <xdr:spPr bwMode="auto">
        <a:xfrm>
          <a:off x="15725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54</xdr:row>
      <xdr:rowOff>47625</xdr:rowOff>
    </xdr:from>
    <xdr:to>
      <xdr:col>48</xdr:col>
      <xdr:colOff>419100</xdr:colOff>
      <xdr:row>55</xdr:row>
      <xdr:rowOff>104775</xdr:rowOff>
    </xdr:to>
    <xdr:sp macro="" textlink="">
      <xdr:nvSpPr>
        <xdr:cNvPr id="246560" name="Text Box 8"/>
        <xdr:cNvSpPr txBox="1">
          <a:spLocks noChangeArrowheads="1"/>
        </xdr:cNvSpPr>
      </xdr:nvSpPr>
      <xdr:spPr bwMode="auto">
        <a:xfrm>
          <a:off x="15725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561" name="Text Box 9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562" name="Text Box 10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563" name="Text Box 11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564" name="Text Box 12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36</xdr:row>
      <xdr:rowOff>47625</xdr:rowOff>
    </xdr:from>
    <xdr:to>
      <xdr:col>48</xdr:col>
      <xdr:colOff>419100</xdr:colOff>
      <xdr:row>37</xdr:row>
      <xdr:rowOff>104775</xdr:rowOff>
    </xdr:to>
    <xdr:sp macro="" textlink="">
      <xdr:nvSpPr>
        <xdr:cNvPr id="246565" name="Text Box 13"/>
        <xdr:cNvSpPr txBox="1">
          <a:spLocks noChangeArrowheads="1"/>
        </xdr:cNvSpPr>
      </xdr:nvSpPr>
      <xdr:spPr bwMode="auto">
        <a:xfrm>
          <a:off x="15725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48</xdr:col>
      <xdr:colOff>0</xdr:colOff>
      <xdr:row>54</xdr:row>
      <xdr:rowOff>47625</xdr:rowOff>
    </xdr:from>
    <xdr:to>
      <xdr:col>48</xdr:col>
      <xdr:colOff>419100</xdr:colOff>
      <xdr:row>55</xdr:row>
      <xdr:rowOff>104775</xdr:rowOff>
    </xdr:to>
    <xdr:sp macro="" textlink="">
      <xdr:nvSpPr>
        <xdr:cNvPr id="246566" name="Text Box 8"/>
        <xdr:cNvSpPr txBox="1">
          <a:spLocks noChangeArrowheads="1"/>
        </xdr:cNvSpPr>
      </xdr:nvSpPr>
      <xdr:spPr bwMode="auto">
        <a:xfrm>
          <a:off x="15725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6567" name="Text Box 1"/>
        <xdr:cNvSpPr txBox="1">
          <a:spLocks noChangeArrowheads="1"/>
        </xdr:cNvSpPr>
      </xdr:nvSpPr>
      <xdr:spPr bwMode="auto">
        <a:xfrm>
          <a:off x="16335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35</xdr:row>
      <xdr:rowOff>47625</xdr:rowOff>
    </xdr:from>
    <xdr:to>
      <xdr:col>49</xdr:col>
      <xdr:colOff>419100</xdr:colOff>
      <xdr:row>36</xdr:row>
      <xdr:rowOff>104775</xdr:rowOff>
    </xdr:to>
    <xdr:sp macro="" textlink="">
      <xdr:nvSpPr>
        <xdr:cNvPr id="246568" name="Text Box 2"/>
        <xdr:cNvSpPr txBox="1">
          <a:spLocks noChangeArrowheads="1"/>
        </xdr:cNvSpPr>
      </xdr:nvSpPr>
      <xdr:spPr bwMode="auto">
        <a:xfrm>
          <a:off x="16335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44</xdr:row>
      <xdr:rowOff>47625</xdr:rowOff>
    </xdr:from>
    <xdr:to>
      <xdr:col>49</xdr:col>
      <xdr:colOff>419100</xdr:colOff>
      <xdr:row>45</xdr:row>
      <xdr:rowOff>104775</xdr:rowOff>
    </xdr:to>
    <xdr:sp macro="" textlink="">
      <xdr:nvSpPr>
        <xdr:cNvPr id="246569" name="Text Box 3"/>
        <xdr:cNvSpPr txBox="1">
          <a:spLocks noChangeArrowheads="1"/>
        </xdr:cNvSpPr>
      </xdr:nvSpPr>
      <xdr:spPr bwMode="auto">
        <a:xfrm>
          <a:off x="16335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53</xdr:row>
      <xdr:rowOff>47625</xdr:rowOff>
    </xdr:from>
    <xdr:to>
      <xdr:col>49</xdr:col>
      <xdr:colOff>419100</xdr:colOff>
      <xdr:row>54</xdr:row>
      <xdr:rowOff>104775</xdr:rowOff>
    </xdr:to>
    <xdr:sp macro="" textlink="">
      <xdr:nvSpPr>
        <xdr:cNvPr id="246570" name="Text Box 4"/>
        <xdr:cNvSpPr txBox="1">
          <a:spLocks noChangeArrowheads="1"/>
        </xdr:cNvSpPr>
      </xdr:nvSpPr>
      <xdr:spPr bwMode="auto">
        <a:xfrm>
          <a:off x="16335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571" name="Text Box 5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572" name="Text Box 6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45</xdr:row>
      <xdr:rowOff>47625</xdr:rowOff>
    </xdr:from>
    <xdr:to>
      <xdr:col>49</xdr:col>
      <xdr:colOff>419100</xdr:colOff>
      <xdr:row>46</xdr:row>
      <xdr:rowOff>104775</xdr:rowOff>
    </xdr:to>
    <xdr:sp macro="" textlink="">
      <xdr:nvSpPr>
        <xdr:cNvPr id="246573" name="Text Box 7"/>
        <xdr:cNvSpPr txBox="1">
          <a:spLocks noChangeArrowheads="1"/>
        </xdr:cNvSpPr>
      </xdr:nvSpPr>
      <xdr:spPr bwMode="auto">
        <a:xfrm>
          <a:off x="16335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54</xdr:row>
      <xdr:rowOff>47625</xdr:rowOff>
    </xdr:from>
    <xdr:to>
      <xdr:col>49</xdr:col>
      <xdr:colOff>419100</xdr:colOff>
      <xdr:row>55</xdr:row>
      <xdr:rowOff>104775</xdr:rowOff>
    </xdr:to>
    <xdr:sp macro="" textlink="">
      <xdr:nvSpPr>
        <xdr:cNvPr id="246574" name="Text Box 8"/>
        <xdr:cNvSpPr txBox="1">
          <a:spLocks noChangeArrowheads="1"/>
        </xdr:cNvSpPr>
      </xdr:nvSpPr>
      <xdr:spPr bwMode="auto">
        <a:xfrm>
          <a:off x="16335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575" name="Text Box 9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576" name="Text Box 10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577" name="Text Box 11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578" name="Text Box 12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36</xdr:row>
      <xdr:rowOff>47625</xdr:rowOff>
    </xdr:from>
    <xdr:to>
      <xdr:col>49</xdr:col>
      <xdr:colOff>419100</xdr:colOff>
      <xdr:row>37</xdr:row>
      <xdr:rowOff>104775</xdr:rowOff>
    </xdr:to>
    <xdr:sp macro="" textlink="">
      <xdr:nvSpPr>
        <xdr:cNvPr id="246579" name="Text Box 13"/>
        <xdr:cNvSpPr txBox="1">
          <a:spLocks noChangeArrowheads="1"/>
        </xdr:cNvSpPr>
      </xdr:nvSpPr>
      <xdr:spPr bwMode="auto">
        <a:xfrm>
          <a:off x="16335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49</xdr:col>
      <xdr:colOff>0</xdr:colOff>
      <xdr:row>54</xdr:row>
      <xdr:rowOff>47625</xdr:rowOff>
    </xdr:from>
    <xdr:to>
      <xdr:col>49</xdr:col>
      <xdr:colOff>419100</xdr:colOff>
      <xdr:row>55</xdr:row>
      <xdr:rowOff>104775</xdr:rowOff>
    </xdr:to>
    <xdr:sp macro="" textlink="">
      <xdr:nvSpPr>
        <xdr:cNvPr id="246580" name="Text Box 8"/>
        <xdr:cNvSpPr txBox="1">
          <a:spLocks noChangeArrowheads="1"/>
        </xdr:cNvSpPr>
      </xdr:nvSpPr>
      <xdr:spPr bwMode="auto">
        <a:xfrm>
          <a:off x="16335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6581" name="Text Box 1"/>
        <xdr:cNvSpPr txBox="1">
          <a:spLocks noChangeArrowheads="1"/>
        </xdr:cNvSpPr>
      </xdr:nvSpPr>
      <xdr:spPr bwMode="auto">
        <a:xfrm>
          <a:off x="16944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35</xdr:row>
      <xdr:rowOff>47625</xdr:rowOff>
    </xdr:from>
    <xdr:to>
      <xdr:col>50</xdr:col>
      <xdr:colOff>419100</xdr:colOff>
      <xdr:row>36</xdr:row>
      <xdr:rowOff>104775</xdr:rowOff>
    </xdr:to>
    <xdr:sp macro="" textlink="">
      <xdr:nvSpPr>
        <xdr:cNvPr id="246582" name="Text Box 2"/>
        <xdr:cNvSpPr txBox="1">
          <a:spLocks noChangeArrowheads="1"/>
        </xdr:cNvSpPr>
      </xdr:nvSpPr>
      <xdr:spPr bwMode="auto">
        <a:xfrm>
          <a:off x="16944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44</xdr:row>
      <xdr:rowOff>47625</xdr:rowOff>
    </xdr:from>
    <xdr:to>
      <xdr:col>50</xdr:col>
      <xdr:colOff>419100</xdr:colOff>
      <xdr:row>45</xdr:row>
      <xdr:rowOff>104775</xdr:rowOff>
    </xdr:to>
    <xdr:sp macro="" textlink="">
      <xdr:nvSpPr>
        <xdr:cNvPr id="246583" name="Text Box 3"/>
        <xdr:cNvSpPr txBox="1">
          <a:spLocks noChangeArrowheads="1"/>
        </xdr:cNvSpPr>
      </xdr:nvSpPr>
      <xdr:spPr bwMode="auto">
        <a:xfrm>
          <a:off x="16944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53</xdr:row>
      <xdr:rowOff>47625</xdr:rowOff>
    </xdr:from>
    <xdr:to>
      <xdr:col>50</xdr:col>
      <xdr:colOff>419100</xdr:colOff>
      <xdr:row>54</xdr:row>
      <xdr:rowOff>104775</xdr:rowOff>
    </xdr:to>
    <xdr:sp macro="" textlink="">
      <xdr:nvSpPr>
        <xdr:cNvPr id="246584" name="Text Box 4"/>
        <xdr:cNvSpPr txBox="1">
          <a:spLocks noChangeArrowheads="1"/>
        </xdr:cNvSpPr>
      </xdr:nvSpPr>
      <xdr:spPr bwMode="auto">
        <a:xfrm>
          <a:off x="16944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585" name="Text Box 5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586" name="Text Box 6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45</xdr:row>
      <xdr:rowOff>47625</xdr:rowOff>
    </xdr:from>
    <xdr:to>
      <xdr:col>50</xdr:col>
      <xdr:colOff>419100</xdr:colOff>
      <xdr:row>46</xdr:row>
      <xdr:rowOff>104775</xdr:rowOff>
    </xdr:to>
    <xdr:sp macro="" textlink="">
      <xdr:nvSpPr>
        <xdr:cNvPr id="246587" name="Text Box 7"/>
        <xdr:cNvSpPr txBox="1">
          <a:spLocks noChangeArrowheads="1"/>
        </xdr:cNvSpPr>
      </xdr:nvSpPr>
      <xdr:spPr bwMode="auto">
        <a:xfrm>
          <a:off x="16944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54</xdr:row>
      <xdr:rowOff>47625</xdr:rowOff>
    </xdr:from>
    <xdr:to>
      <xdr:col>50</xdr:col>
      <xdr:colOff>419100</xdr:colOff>
      <xdr:row>55</xdr:row>
      <xdr:rowOff>104775</xdr:rowOff>
    </xdr:to>
    <xdr:sp macro="" textlink="">
      <xdr:nvSpPr>
        <xdr:cNvPr id="246588" name="Text Box 8"/>
        <xdr:cNvSpPr txBox="1">
          <a:spLocks noChangeArrowheads="1"/>
        </xdr:cNvSpPr>
      </xdr:nvSpPr>
      <xdr:spPr bwMode="auto">
        <a:xfrm>
          <a:off x="16944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589" name="Text Box 9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590" name="Text Box 10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591" name="Text Box 11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592" name="Text Box 12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36</xdr:row>
      <xdr:rowOff>47625</xdr:rowOff>
    </xdr:from>
    <xdr:to>
      <xdr:col>50</xdr:col>
      <xdr:colOff>419100</xdr:colOff>
      <xdr:row>37</xdr:row>
      <xdr:rowOff>104775</xdr:rowOff>
    </xdr:to>
    <xdr:sp macro="" textlink="">
      <xdr:nvSpPr>
        <xdr:cNvPr id="246593" name="Text Box 13"/>
        <xdr:cNvSpPr txBox="1">
          <a:spLocks noChangeArrowheads="1"/>
        </xdr:cNvSpPr>
      </xdr:nvSpPr>
      <xdr:spPr bwMode="auto">
        <a:xfrm>
          <a:off x="16944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50</xdr:col>
      <xdr:colOff>0</xdr:colOff>
      <xdr:row>54</xdr:row>
      <xdr:rowOff>47625</xdr:rowOff>
    </xdr:from>
    <xdr:to>
      <xdr:col>50</xdr:col>
      <xdr:colOff>419100</xdr:colOff>
      <xdr:row>55</xdr:row>
      <xdr:rowOff>104775</xdr:rowOff>
    </xdr:to>
    <xdr:sp macro="" textlink="">
      <xdr:nvSpPr>
        <xdr:cNvPr id="246594" name="Text Box 8"/>
        <xdr:cNvSpPr txBox="1">
          <a:spLocks noChangeArrowheads="1"/>
        </xdr:cNvSpPr>
      </xdr:nvSpPr>
      <xdr:spPr bwMode="auto">
        <a:xfrm>
          <a:off x="16944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6595" name="Text Box 1"/>
        <xdr:cNvSpPr txBox="1">
          <a:spLocks noChangeArrowheads="1"/>
        </xdr:cNvSpPr>
      </xdr:nvSpPr>
      <xdr:spPr bwMode="auto">
        <a:xfrm>
          <a:off x="17554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35</xdr:row>
      <xdr:rowOff>47625</xdr:rowOff>
    </xdr:from>
    <xdr:to>
      <xdr:col>51</xdr:col>
      <xdr:colOff>419100</xdr:colOff>
      <xdr:row>36</xdr:row>
      <xdr:rowOff>104775</xdr:rowOff>
    </xdr:to>
    <xdr:sp macro="" textlink="">
      <xdr:nvSpPr>
        <xdr:cNvPr id="246596" name="Text Box 2"/>
        <xdr:cNvSpPr txBox="1">
          <a:spLocks noChangeArrowheads="1"/>
        </xdr:cNvSpPr>
      </xdr:nvSpPr>
      <xdr:spPr bwMode="auto">
        <a:xfrm>
          <a:off x="17554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44</xdr:row>
      <xdr:rowOff>47625</xdr:rowOff>
    </xdr:from>
    <xdr:to>
      <xdr:col>51</xdr:col>
      <xdr:colOff>419100</xdr:colOff>
      <xdr:row>45</xdr:row>
      <xdr:rowOff>104775</xdr:rowOff>
    </xdr:to>
    <xdr:sp macro="" textlink="">
      <xdr:nvSpPr>
        <xdr:cNvPr id="246597" name="Text Box 3"/>
        <xdr:cNvSpPr txBox="1">
          <a:spLocks noChangeArrowheads="1"/>
        </xdr:cNvSpPr>
      </xdr:nvSpPr>
      <xdr:spPr bwMode="auto">
        <a:xfrm>
          <a:off x="17554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53</xdr:row>
      <xdr:rowOff>47625</xdr:rowOff>
    </xdr:from>
    <xdr:to>
      <xdr:col>51</xdr:col>
      <xdr:colOff>419100</xdr:colOff>
      <xdr:row>54</xdr:row>
      <xdr:rowOff>104775</xdr:rowOff>
    </xdr:to>
    <xdr:sp macro="" textlink="">
      <xdr:nvSpPr>
        <xdr:cNvPr id="246598" name="Text Box 4"/>
        <xdr:cNvSpPr txBox="1">
          <a:spLocks noChangeArrowheads="1"/>
        </xdr:cNvSpPr>
      </xdr:nvSpPr>
      <xdr:spPr bwMode="auto">
        <a:xfrm>
          <a:off x="17554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599" name="Text Box 5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600" name="Text Box 6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45</xdr:row>
      <xdr:rowOff>47625</xdr:rowOff>
    </xdr:from>
    <xdr:to>
      <xdr:col>51</xdr:col>
      <xdr:colOff>419100</xdr:colOff>
      <xdr:row>46</xdr:row>
      <xdr:rowOff>104775</xdr:rowOff>
    </xdr:to>
    <xdr:sp macro="" textlink="">
      <xdr:nvSpPr>
        <xdr:cNvPr id="246601" name="Text Box 7"/>
        <xdr:cNvSpPr txBox="1">
          <a:spLocks noChangeArrowheads="1"/>
        </xdr:cNvSpPr>
      </xdr:nvSpPr>
      <xdr:spPr bwMode="auto">
        <a:xfrm>
          <a:off x="17554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54</xdr:row>
      <xdr:rowOff>47625</xdr:rowOff>
    </xdr:from>
    <xdr:to>
      <xdr:col>51</xdr:col>
      <xdr:colOff>419100</xdr:colOff>
      <xdr:row>55</xdr:row>
      <xdr:rowOff>104775</xdr:rowOff>
    </xdr:to>
    <xdr:sp macro="" textlink="">
      <xdr:nvSpPr>
        <xdr:cNvPr id="246602" name="Text Box 8"/>
        <xdr:cNvSpPr txBox="1">
          <a:spLocks noChangeArrowheads="1"/>
        </xdr:cNvSpPr>
      </xdr:nvSpPr>
      <xdr:spPr bwMode="auto">
        <a:xfrm>
          <a:off x="17554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603" name="Text Box 9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604" name="Text Box 10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605" name="Text Box 11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606" name="Text Box 12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36</xdr:row>
      <xdr:rowOff>47625</xdr:rowOff>
    </xdr:from>
    <xdr:to>
      <xdr:col>51</xdr:col>
      <xdr:colOff>419100</xdr:colOff>
      <xdr:row>37</xdr:row>
      <xdr:rowOff>104775</xdr:rowOff>
    </xdr:to>
    <xdr:sp macro="" textlink="">
      <xdr:nvSpPr>
        <xdr:cNvPr id="246607" name="Text Box 13"/>
        <xdr:cNvSpPr txBox="1">
          <a:spLocks noChangeArrowheads="1"/>
        </xdr:cNvSpPr>
      </xdr:nvSpPr>
      <xdr:spPr bwMode="auto">
        <a:xfrm>
          <a:off x="17554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51</xdr:col>
      <xdr:colOff>0</xdr:colOff>
      <xdr:row>54</xdr:row>
      <xdr:rowOff>47625</xdr:rowOff>
    </xdr:from>
    <xdr:to>
      <xdr:col>51</xdr:col>
      <xdr:colOff>419100</xdr:colOff>
      <xdr:row>55</xdr:row>
      <xdr:rowOff>104775</xdr:rowOff>
    </xdr:to>
    <xdr:sp macro="" textlink="">
      <xdr:nvSpPr>
        <xdr:cNvPr id="246608" name="Text Box 8"/>
        <xdr:cNvSpPr txBox="1">
          <a:spLocks noChangeArrowheads="1"/>
        </xdr:cNvSpPr>
      </xdr:nvSpPr>
      <xdr:spPr bwMode="auto">
        <a:xfrm>
          <a:off x="17554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6609" name="Text Box 1"/>
        <xdr:cNvSpPr txBox="1">
          <a:spLocks noChangeArrowheads="1"/>
        </xdr:cNvSpPr>
      </xdr:nvSpPr>
      <xdr:spPr bwMode="auto">
        <a:xfrm>
          <a:off x="18164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35</xdr:row>
      <xdr:rowOff>47625</xdr:rowOff>
    </xdr:from>
    <xdr:to>
      <xdr:col>52</xdr:col>
      <xdr:colOff>419100</xdr:colOff>
      <xdr:row>36</xdr:row>
      <xdr:rowOff>104775</xdr:rowOff>
    </xdr:to>
    <xdr:sp macro="" textlink="">
      <xdr:nvSpPr>
        <xdr:cNvPr id="246610" name="Text Box 2"/>
        <xdr:cNvSpPr txBox="1">
          <a:spLocks noChangeArrowheads="1"/>
        </xdr:cNvSpPr>
      </xdr:nvSpPr>
      <xdr:spPr bwMode="auto">
        <a:xfrm>
          <a:off x="18164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44</xdr:row>
      <xdr:rowOff>47625</xdr:rowOff>
    </xdr:from>
    <xdr:to>
      <xdr:col>52</xdr:col>
      <xdr:colOff>419100</xdr:colOff>
      <xdr:row>45</xdr:row>
      <xdr:rowOff>104775</xdr:rowOff>
    </xdr:to>
    <xdr:sp macro="" textlink="">
      <xdr:nvSpPr>
        <xdr:cNvPr id="246611" name="Text Box 3"/>
        <xdr:cNvSpPr txBox="1">
          <a:spLocks noChangeArrowheads="1"/>
        </xdr:cNvSpPr>
      </xdr:nvSpPr>
      <xdr:spPr bwMode="auto">
        <a:xfrm>
          <a:off x="181641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53</xdr:row>
      <xdr:rowOff>47625</xdr:rowOff>
    </xdr:from>
    <xdr:to>
      <xdr:col>52</xdr:col>
      <xdr:colOff>419100</xdr:colOff>
      <xdr:row>54</xdr:row>
      <xdr:rowOff>104775</xdr:rowOff>
    </xdr:to>
    <xdr:sp macro="" textlink="">
      <xdr:nvSpPr>
        <xdr:cNvPr id="246612" name="Text Box 4"/>
        <xdr:cNvSpPr txBox="1">
          <a:spLocks noChangeArrowheads="1"/>
        </xdr:cNvSpPr>
      </xdr:nvSpPr>
      <xdr:spPr bwMode="auto">
        <a:xfrm>
          <a:off x="18164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613" name="Text Box 5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614" name="Text Box 6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45</xdr:row>
      <xdr:rowOff>47625</xdr:rowOff>
    </xdr:from>
    <xdr:to>
      <xdr:col>52</xdr:col>
      <xdr:colOff>419100</xdr:colOff>
      <xdr:row>46</xdr:row>
      <xdr:rowOff>104775</xdr:rowOff>
    </xdr:to>
    <xdr:sp macro="" textlink="">
      <xdr:nvSpPr>
        <xdr:cNvPr id="246615" name="Text Box 7"/>
        <xdr:cNvSpPr txBox="1">
          <a:spLocks noChangeArrowheads="1"/>
        </xdr:cNvSpPr>
      </xdr:nvSpPr>
      <xdr:spPr bwMode="auto">
        <a:xfrm>
          <a:off x="181641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54</xdr:row>
      <xdr:rowOff>47625</xdr:rowOff>
    </xdr:from>
    <xdr:to>
      <xdr:col>52</xdr:col>
      <xdr:colOff>419100</xdr:colOff>
      <xdr:row>55</xdr:row>
      <xdr:rowOff>104775</xdr:rowOff>
    </xdr:to>
    <xdr:sp macro="" textlink="">
      <xdr:nvSpPr>
        <xdr:cNvPr id="246616" name="Text Box 8"/>
        <xdr:cNvSpPr txBox="1">
          <a:spLocks noChangeArrowheads="1"/>
        </xdr:cNvSpPr>
      </xdr:nvSpPr>
      <xdr:spPr bwMode="auto">
        <a:xfrm>
          <a:off x="18164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617" name="Text Box 9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618" name="Text Box 10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619" name="Text Box 11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620" name="Text Box 12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36</xdr:row>
      <xdr:rowOff>47625</xdr:rowOff>
    </xdr:from>
    <xdr:to>
      <xdr:col>52</xdr:col>
      <xdr:colOff>419100</xdr:colOff>
      <xdr:row>37</xdr:row>
      <xdr:rowOff>104775</xdr:rowOff>
    </xdr:to>
    <xdr:sp macro="" textlink="">
      <xdr:nvSpPr>
        <xdr:cNvPr id="246621" name="Text Box 13"/>
        <xdr:cNvSpPr txBox="1">
          <a:spLocks noChangeArrowheads="1"/>
        </xdr:cNvSpPr>
      </xdr:nvSpPr>
      <xdr:spPr bwMode="auto">
        <a:xfrm>
          <a:off x="18164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52</xdr:col>
      <xdr:colOff>0</xdr:colOff>
      <xdr:row>54</xdr:row>
      <xdr:rowOff>47625</xdr:rowOff>
    </xdr:from>
    <xdr:to>
      <xdr:col>52</xdr:col>
      <xdr:colOff>419100</xdr:colOff>
      <xdr:row>55</xdr:row>
      <xdr:rowOff>104775</xdr:rowOff>
    </xdr:to>
    <xdr:sp macro="" textlink="">
      <xdr:nvSpPr>
        <xdr:cNvPr id="246622" name="Text Box 8"/>
        <xdr:cNvSpPr txBox="1">
          <a:spLocks noChangeArrowheads="1"/>
        </xdr:cNvSpPr>
      </xdr:nvSpPr>
      <xdr:spPr bwMode="auto">
        <a:xfrm>
          <a:off x="18164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6623" name="Text Box 1"/>
        <xdr:cNvSpPr txBox="1">
          <a:spLocks noChangeArrowheads="1"/>
        </xdr:cNvSpPr>
      </xdr:nvSpPr>
      <xdr:spPr bwMode="auto">
        <a:xfrm>
          <a:off x="18773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35</xdr:row>
      <xdr:rowOff>47625</xdr:rowOff>
    </xdr:from>
    <xdr:to>
      <xdr:col>53</xdr:col>
      <xdr:colOff>419100</xdr:colOff>
      <xdr:row>36</xdr:row>
      <xdr:rowOff>104775</xdr:rowOff>
    </xdr:to>
    <xdr:sp macro="" textlink="">
      <xdr:nvSpPr>
        <xdr:cNvPr id="246624" name="Text Box 2"/>
        <xdr:cNvSpPr txBox="1">
          <a:spLocks noChangeArrowheads="1"/>
        </xdr:cNvSpPr>
      </xdr:nvSpPr>
      <xdr:spPr bwMode="auto">
        <a:xfrm>
          <a:off x="18773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44</xdr:row>
      <xdr:rowOff>47625</xdr:rowOff>
    </xdr:from>
    <xdr:to>
      <xdr:col>53</xdr:col>
      <xdr:colOff>419100</xdr:colOff>
      <xdr:row>45</xdr:row>
      <xdr:rowOff>104775</xdr:rowOff>
    </xdr:to>
    <xdr:sp macro="" textlink="">
      <xdr:nvSpPr>
        <xdr:cNvPr id="246625" name="Text Box 3"/>
        <xdr:cNvSpPr txBox="1">
          <a:spLocks noChangeArrowheads="1"/>
        </xdr:cNvSpPr>
      </xdr:nvSpPr>
      <xdr:spPr bwMode="auto">
        <a:xfrm>
          <a:off x="18773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53</xdr:row>
      <xdr:rowOff>47625</xdr:rowOff>
    </xdr:from>
    <xdr:to>
      <xdr:col>53</xdr:col>
      <xdr:colOff>419100</xdr:colOff>
      <xdr:row>54</xdr:row>
      <xdr:rowOff>104775</xdr:rowOff>
    </xdr:to>
    <xdr:sp macro="" textlink="">
      <xdr:nvSpPr>
        <xdr:cNvPr id="246626" name="Text Box 4"/>
        <xdr:cNvSpPr txBox="1">
          <a:spLocks noChangeArrowheads="1"/>
        </xdr:cNvSpPr>
      </xdr:nvSpPr>
      <xdr:spPr bwMode="auto">
        <a:xfrm>
          <a:off x="18773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627" name="Text Box 5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628" name="Text Box 6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45</xdr:row>
      <xdr:rowOff>47625</xdr:rowOff>
    </xdr:from>
    <xdr:to>
      <xdr:col>53</xdr:col>
      <xdr:colOff>419100</xdr:colOff>
      <xdr:row>46</xdr:row>
      <xdr:rowOff>104775</xdr:rowOff>
    </xdr:to>
    <xdr:sp macro="" textlink="">
      <xdr:nvSpPr>
        <xdr:cNvPr id="246629" name="Text Box 7"/>
        <xdr:cNvSpPr txBox="1">
          <a:spLocks noChangeArrowheads="1"/>
        </xdr:cNvSpPr>
      </xdr:nvSpPr>
      <xdr:spPr bwMode="auto">
        <a:xfrm>
          <a:off x="18773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54</xdr:row>
      <xdr:rowOff>47625</xdr:rowOff>
    </xdr:from>
    <xdr:to>
      <xdr:col>53</xdr:col>
      <xdr:colOff>419100</xdr:colOff>
      <xdr:row>55</xdr:row>
      <xdr:rowOff>104775</xdr:rowOff>
    </xdr:to>
    <xdr:sp macro="" textlink="">
      <xdr:nvSpPr>
        <xdr:cNvPr id="246630" name="Text Box 8"/>
        <xdr:cNvSpPr txBox="1">
          <a:spLocks noChangeArrowheads="1"/>
        </xdr:cNvSpPr>
      </xdr:nvSpPr>
      <xdr:spPr bwMode="auto">
        <a:xfrm>
          <a:off x="18773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631" name="Text Box 9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632" name="Text Box 10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633" name="Text Box 11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634" name="Text Box 12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36</xdr:row>
      <xdr:rowOff>47625</xdr:rowOff>
    </xdr:from>
    <xdr:to>
      <xdr:col>53</xdr:col>
      <xdr:colOff>419100</xdr:colOff>
      <xdr:row>37</xdr:row>
      <xdr:rowOff>104775</xdr:rowOff>
    </xdr:to>
    <xdr:sp macro="" textlink="">
      <xdr:nvSpPr>
        <xdr:cNvPr id="246635" name="Text Box 13"/>
        <xdr:cNvSpPr txBox="1">
          <a:spLocks noChangeArrowheads="1"/>
        </xdr:cNvSpPr>
      </xdr:nvSpPr>
      <xdr:spPr bwMode="auto">
        <a:xfrm>
          <a:off x="18773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53</xdr:col>
      <xdr:colOff>0</xdr:colOff>
      <xdr:row>54</xdr:row>
      <xdr:rowOff>47625</xdr:rowOff>
    </xdr:from>
    <xdr:to>
      <xdr:col>53</xdr:col>
      <xdr:colOff>419100</xdr:colOff>
      <xdr:row>55</xdr:row>
      <xdr:rowOff>104775</xdr:rowOff>
    </xdr:to>
    <xdr:sp macro="" textlink="">
      <xdr:nvSpPr>
        <xdr:cNvPr id="246636" name="Text Box 8"/>
        <xdr:cNvSpPr txBox="1">
          <a:spLocks noChangeArrowheads="1"/>
        </xdr:cNvSpPr>
      </xdr:nvSpPr>
      <xdr:spPr bwMode="auto">
        <a:xfrm>
          <a:off x="18773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6637" name="Text Box 1"/>
        <xdr:cNvSpPr txBox="1">
          <a:spLocks noChangeArrowheads="1"/>
        </xdr:cNvSpPr>
      </xdr:nvSpPr>
      <xdr:spPr bwMode="auto">
        <a:xfrm>
          <a:off x="19383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35</xdr:row>
      <xdr:rowOff>47625</xdr:rowOff>
    </xdr:from>
    <xdr:to>
      <xdr:col>54</xdr:col>
      <xdr:colOff>419100</xdr:colOff>
      <xdr:row>36</xdr:row>
      <xdr:rowOff>104775</xdr:rowOff>
    </xdr:to>
    <xdr:sp macro="" textlink="">
      <xdr:nvSpPr>
        <xdr:cNvPr id="246638" name="Text Box 2"/>
        <xdr:cNvSpPr txBox="1">
          <a:spLocks noChangeArrowheads="1"/>
        </xdr:cNvSpPr>
      </xdr:nvSpPr>
      <xdr:spPr bwMode="auto">
        <a:xfrm>
          <a:off x="19383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44</xdr:row>
      <xdr:rowOff>47625</xdr:rowOff>
    </xdr:from>
    <xdr:to>
      <xdr:col>54</xdr:col>
      <xdr:colOff>419100</xdr:colOff>
      <xdr:row>45</xdr:row>
      <xdr:rowOff>104775</xdr:rowOff>
    </xdr:to>
    <xdr:sp macro="" textlink="">
      <xdr:nvSpPr>
        <xdr:cNvPr id="246639" name="Text Box 3"/>
        <xdr:cNvSpPr txBox="1">
          <a:spLocks noChangeArrowheads="1"/>
        </xdr:cNvSpPr>
      </xdr:nvSpPr>
      <xdr:spPr bwMode="auto">
        <a:xfrm>
          <a:off x="19383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53</xdr:row>
      <xdr:rowOff>47625</xdr:rowOff>
    </xdr:from>
    <xdr:to>
      <xdr:col>54</xdr:col>
      <xdr:colOff>419100</xdr:colOff>
      <xdr:row>54</xdr:row>
      <xdr:rowOff>104775</xdr:rowOff>
    </xdr:to>
    <xdr:sp macro="" textlink="">
      <xdr:nvSpPr>
        <xdr:cNvPr id="246640" name="Text Box 4"/>
        <xdr:cNvSpPr txBox="1">
          <a:spLocks noChangeArrowheads="1"/>
        </xdr:cNvSpPr>
      </xdr:nvSpPr>
      <xdr:spPr bwMode="auto">
        <a:xfrm>
          <a:off x="19383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641" name="Text Box 5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642" name="Text Box 6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45</xdr:row>
      <xdr:rowOff>47625</xdr:rowOff>
    </xdr:from>
    <xdr:to>
      <xdr:col>54</xdr:col>
      <xdr:colOff>419100</xdr:colOff>
      <xdr:row>46</xdr:row>
      <xdr:rowOff>104775</xdr:rowOff>
    </xdr:to>
    <xdr:sp macro="" textlink="">
      <xdr:nvSpPr>
        <xdr:cNvPr id="246643" name="Text Box 7"/>
        <xdr:cNvSpPr txBox="1">
          <a:spLocks noChangeArrowheads="1"/>
        </xdr:cNvSpPr>
      </xdr:nvSpPr>
      <xdr:spPr bwMode="auto">
        <a:xfrm>
          <a:off x="19383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54</xdr:row>
      <xdr:rowOff>47625</xdr:rowOff>
    </xdr:from>
    <xdr:to>
      <xdr:col>54</xdr:col>
      <xdr:colOff>419100</xdr:colOff>
      <xdr:row>55</xdr:row>
      <xdr:rowOff>104775</xdr:rowOff>
    </xdr:to>
    <xdr:sp macro="" textlink="">
      <xdr:nvSpPr>
        <xdr:cNvPr id="246644" name="Text Box 8"/>
        <xdr:cNvSpPr txBox="1">
          <a:spLocks noChangeArrowheads="1"/>
        </xdr:cNvSpPr>
      </xdr:nvSpPr>
      <xdr:spPr bwMode="auto">
        <a:xfrm>
          <a:off x="19383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645" name="Text Box 9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646" name="Text Box 10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647" name="Text Box 11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648" name="Text Box 12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36</xdr:row>
      <xdr:rowOff>47625</xdr:rowOff>
    </xdr:from>
    <xdr:to>
      <xdr:col>54</xdr:col>
      <xdr:colOff>419100</xdr:colOff>
      <xdr:row>37</xdr:row>
      <xdr:rowOff>104775</xdr:rowOff>
    </xdr:to>
    <xdr:sp macro="" textlink="">
      <xdr:nvSpPr>
        <xdr:cNvPr id="246649" name="Text Box 13"/>
        <xdr:cNvSpPr txBox="1">
          <a:spLocks noChangeArrowheads="1"/>
        </xdr:cNvSpPr>
      </xdr:nvSpPr>
      <xdr:spPr bwMode="auto">
        <a:xfrm>
          <a:off x="19383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54</xdr:col>
      <xdr:colOff>0</xdr:colOff>
      <xdr:row>54</xdr:row>
      <xdr:rowOff>47625</xdr:rowOff>
    </xdr:from>
    <xdr:to>
      <xdr:col>54</xdr:col>
      <xdr:colOff>419100</xdr:colOff>
      <xdr:row>55</xdr:row>
      <xdr:rowOff>104775</xdr:rowOff>
    </xdr:to>
    <xdr:sp macro="" textlink="">
      <xdr:nvSpPr>
        <xdr:cNvPr id="246650" name="Text Box 8"/>
        <xdr:cNvSpPr txBox="1">
          <a:spLocks noChangeArrowheads="1"/>
        </xdr:cNvSpPr>
      </xdr:nvSpPr>
      <xdr:spPr bwMode="auto">
        <a:xfrm>
          <a:off x="19383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6651" name="Text Box 1"/>
        <xdr:cNvSpPr txBox="1">
          <a:spLocks noChangeArrowheads="1"/>
        </xdr:cNvSpPr>
      </xdr:nvSpPr>
      <xdr:spPr bwMode="auto">
        <a:xfrm>
          <a:off x="19992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35</xdr:row>
      <xdr:rowOff>47625</xdr:rowOff>
    </xdr:from>
    <xdr:to>
      <xdr:col>55</xdr:col>
      <xdr:colOff>419100</xdr:colOff>
      <xdr:row>36</xdr:row>
      <xdr:rowOff>104775</xdr:rowOff>
    </xdr:to>
    <xdr:sp macro="" textlink="">
      <xdr:nvSpPr>
        <xdr:cNvPr id="246652" name="Text Box 2"/>
        <xdr:cNvSpPr txBox="1">
          <a:spLocks noChangeArrowheads="1"/>
        </xdr:cNvSpPr>
      </xdr:nvSpPr>
      <xdr:spPr bwMode="auto">
        <a:xfrm>
          <a:off x="19992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44</xdr:row>
      <xdr:rowOff>47625</xdr:rowOff>
    </xdr:from>
    <xdr:to>
      <xdr:col>55</xdr:col>
      <xdr:colOff>419100</xdr:colOff>
      <xdr:row>45</xdr:row>
      <xdr:rowOff>104775</xdr:rowOff>
    </xdr:to>
    <xdr:sp macro="" textlink="">
      <xdr:nvSpPr>
        <xdr:cNvPr id="246653" name="Text Box 3"/>
        <xdr:cNvSpPr txBox="1">
          <a:spLocks noChangeArrowheads="1"/>
        </xdr:cNvSpPr>
      </xdr:nvSpPr>
      <xdr:spPr bwMode="auto">
        <a:xfrm>
          <a:off x="19992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53</xdr:row>
      <xdr:rowOff>47625</xdr:rowOff>
    </xdr:from>
    <xdr:to>
      <xdr:col>55</xdr:col>
      <xdr:colOff>419100</xdr:colOff>
      <xdr:row>54</xdr:row>
      <xdr:rowOff>104775</xdr:rowOff>
    </xdr:to>
    <xdr:sp macro="" textlink="">
      <xdr:nvSpPr>
        <xdr:cNvPr id="246654" name="Text Box 4"/>
        <xdr:cNvSpPr txBox="1">
          <a:spLocks noChangeArrowheads="1"/>
        </xdr:cNvSpPr>
      </xdr:nvSpPr>
      <xdr:spPr bwMode="auto">
        <a:xfrm>
          <a:off x="19992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655" name="Text Box 5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656" name="Text Box 6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45</xdr:row>
      <xdr:rowOff>47625</xdr:rowOff>
    </xdr:from>
    <xdr:to>
      <xdr:col>55</xdr:col>
      <xdr:colOff>419100</xdr:colOff>
      <xdr:row>46</xdr:row>
      <xdr:rowOff>104775</xdr:rowOff>
    </xdr:to>
    <xdr:sp macro="" textlink="">
      <xdr:nvSpPr>
        <xdr:cNvPr id="246657" name="Text Box 7"/>
        <xdr:cNvSpPr txBox="1">
          <a:spLocks noChangeArrowheads="1"/>
        </xdr:cNvSpPr>
      </xdr:nvSpPr>
      <xdr:spPr bwMode="auto">
        <a:xfrm>
          <a:off x="19992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54</xdr:row>
      <xdr:rowOff>47625</xdr:rowOff>
    </xdr:from>
    <xdr:to>
      <xdr:col>55</xdr:col>
      <xdr:colOff>419100</xdr:colOff>
      <xdr:row>55</xdr:row>
      <xdr:rowOff>104775</xdr:rowOff>
    </xdr:to>
    <xdr:sp macro="" textlink="">
      <xdr:nvSpPr>
        <xdr:cNvPr id="246658" name="Text Box 8"/>
        <xdr:cNvSpPr txBox="1">
          <a:spLocks noChangeArrowheads="1"/>
        </xdr:cNvSpPr>
      </xdr:nvSpPr>
      <xdr:spPr bwMode="auto">
        <a:xfrm>
          <a:off x="19992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659" name="Text Box 9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660" name="Text Box 10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661" name="Text Box 11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662" name="Text Box 12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36</xdr:row>
      <xdr:rowOff>47625</xdr:rowOff>
    </xdr:from>
    <xdr:to>
      <xdr:col>55</xdr:col>
      <xdr:colOff>419100</xdr:colOff>
      <xdr:row>37</xdr:row>
      <xdr:rowOff>104775</xdr:rowOff>
    </xdr:to>
    <xdr:sp macro="" textlink="">
      <xdr:nvSpPr>
        <xdr:cNvPr id="246663" name="Text Box 13"/>
        <xdr:cNvSpPr txBox="1">
          <a:spLocks noChangeArrowheads="1"/>
        </xdr:cNvSpPr>
      </xdr:nvSpPr>
      <xdr:spPr bwMode="auto">
        <a:xfrm>
          <a:off x="19992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55</xdr:col>
      <xdr:colOff>0</xdr:colOff>
      <xdr:row>54</xdr:row>
      <xdr:rowOff>47625</xdr:rowOff>
    </xdr:from>
    <xdr:to>
      <xdr:col>55</xdr:col>
      <xdr:colOff>419100</xdr:colOff>
      <xdr:row>55</xdr:row>
      <xdr:rowOff>104775</xdr:rowOff>
    </xdr:to>
    <xdr:sp macro="" textlink="">
      <xdr:nvSpPr>
        <xdr:cNvPr id="246664" name="Text Box 8"/>
        <xdr:cNvSpPr txBox="1">
          <a:spLocks noChangeArrowheads="1"/>
        </xdr:cNvSpPr>
      </xdr:nvSpPr>
      <xdr:spPr bwMode="auto">
        <a:xfrm>
          <a:off x="19992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6665" name="Text Box 1"/>
        <xdr:cNvSpPr txBox="1">
          <a:spLocks noChangeArrowheads="1"/>
        </xdr:cNvSpPr>
      </xdr:nvSpPr>
      <xdr:spPr bwMode="auto">
        <a:xfrm>
          <a:off x="20602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35</xdr:row>
      <xdr:rowOff>47625</xdr:rowOff>
    </xdr:from>
    <xdr:to>
      <xdr:col>56</xdr:col>
      <xdr:colOff>419100</xdr:colOff>
      <xdr:row>36</xdr:row>
      <xdr:rowOff>104775</xdr:rowOff>
    </xdr:to>
    <xdr:sp macro="" textlink="">
      <xdr:nvSpPr>
        <xdr:cNvPr id="246666" name="Text Box 2"/>
        <xdr:cNvSpPr txBox="1">
          <a:spLocks noChangeArrowheads="1"/>
        </xdr:cNvSpPr>
      </xdr:nvSpPr>
      <xdr:spPr bwMode="auto">
        <a:xfrm>
          <a:off x="20602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44</xdr:row>
      <xdr:rowOff>47625</xdr:rowOff>
    </xdr:from>
    <xdr:to>
      <xdr:col>56</xdr:col>
      <xdr:colOff>419100</xdr:colOff>
      <xdr:row>45</xdr:row>
      <xdr:rowOff>104775</xdr:rowOff>
    </xdr:to>
    <xdr:sp macro="" textlink="">
      <xdr:nvSpPr>
        <xdr:cNvPr id="246667" name="Text Box 3"/>
        <xdr:cNvSpPr txBox="1">
          <a:spLocks noChangeArrowheads="1"/>
        </xdr:cNvSpPr>
      </xdr:nvSpPr>
      <xdr:spPr bwMode="auto">
        <a:xfrm>
          <a:off x="20602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53</xdr:row>
      <xdr:rowOff>47625</xdr:rowOff>
    </xdr:from>
    <xdr:to>
      <xdr:col>56</xdr:col>
      <xdr:colOff>419100</xdr:colOff>
      <xdr:row>54</xdr:row>
      <xdr:rowOff>104775</xdr:rowOff>
    </xdr:to>
    <xdr:sp macro="" textlink="">
      <xdr:nvSpPr>
        <xdr:cNvPr id="246668" name="Text Box 4"/>
        <xdr:cNvSpPr txBox="1">
          <a:spLocks noChangeArrowheads="1"/>
        </xdr:cNvSpPr>
      </xdr:nvSpPr>
      <xdr:spPr bwMode="auto">
        <a:xfrm>
          <a:off x="20602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669" name="Text Box 5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670" name="Text Box 6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45</xdr:row>
      <xdr:rowOff>47625</xdr:rowOff>
    </xdr:from>
    <xdr:to>
      <xdr:col>56</xdr:col>
      <xdr:colOff>419100</xdr:colOff>
      <xdr:row>46</xdr:row>
      <xdr:rowOff>104775</xdr:rowOff>
    </xdr:to>
    <xdr:sp macro="" textlink="">
      <xdr:nvSpPr>
        <xdr:cNvPr id="246671" name="Text Box 7"/>
        <xdr:cNvSpPr txBox="1">
          <a:spLocks noChangeArrowheads="1"/>
        </xdr:cNvSpPr>
      </xdr:nvSpPr>
      <xdr:spPr bwMode="auto">
        <a:xfrm>
          <a:off x="20602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54</xdr:row>
      <xdr:rowOff>47625</xdr:rowOff>
    </xdr:from>
    <xdr:to>
      <xdr:col>56</xdr:col>
      <xdr:colOff>419100</xdr:colOff>
      <xdr:row>55</xdr:row>
      <xdr:rowOff>104775</xdr:rowOff>
    </xdr:to>
    <xdr:sp macro="" textlink="">
      <xdr:nvSpPr>
        <xdr:cNvPr id="246672" name="Text Box 8"/>
        <xdr:cNvSpPr txBox="1">
          <a:spLocks noChangeArrowheads="1"/>
        </xdr:cNvSpPr>
      </xdr:nvSpPr>
      <xdr:spPr bwMode="auto">
        <a:xfrm>
          <a:off x="20602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673" name="Text Box 9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674" name="Text Box 10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675" name="Text Box 11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676" name="Text Box 12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36</xdr:row>
      <xdr:rowOff>47625</xdr:rowOff>
    </xdr:from>
    <xdr:to>
      <xdr:col>56</xdr:col>
      <xdr:colOff>419100</xdr:colOff>
      <xdr:row>37</xdr:row>
      <xdr:rowOff>104775</xdr:rowOff>
    </xdr:to>
    <xdr:sp macro="" textlink="">
      <xdr:nvSpPr>
        <xdr:cNvPr id="246677" name="Text Box 13"/>
        <xdr:cNvSpPr txBox="1">
          <a:spLocks noChangeArrowheads="1"/>
        </xdr:cNvSpPr>
      </xdr:nvSpPr>
      <xdr:spPr bwMode="auto">
        <a:xfrm>
          <a:off x="20602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56</xdr:col>
      <xdr:colOff>0</xdr:colOff>
      <xdr:row>54</xdr:row>
      <xdr:rowOff>47625</xdr:rowOff>
    </xdr:from>
    <xdr:to>
      <xdr:col>56</xdr:col>
      <xdr:colOff>419100</xdr:colOff>
      <xdr:row>55</xdr:row>
      <xdr:rowOff>104775</xdr:rowOff>
    </xdr:to>
    <xdr:sp macro="" textlink="">
      <xdr:nvSpPr>
        <xdr:cNvPr id="246678" name="Text Box 8"/>
        <xdr:cNvSpPr txBox="1">
          <a:spLocks noChangeArrowheads="1"/>
        </xdr:cNvSpPr>
      </xdr:nvSpPr>
      <xdr:spPr bwMode="auto">
        <a:xfrm>
          <a:off x="20602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46679" name="Text Box 1"/>
        <xdr:cNvSpPr txBox="1">
          <a:spLocks noChangeArrowheads="1"/>
        </xdr:cNvSpPr>
      </xdr:nvSpPr>
      <xdr:spPr bwMode="auto">
        <a:xfrm>
          <a:off x="21212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35</xdr:row>
      <xdr:rowOff>47625</xdr:rowOff>
    </xdr:from>
    <xdr:to>
      <xdr:col>57</xdr:col>
      <xdr:colOff>419100</xdr:colOff>
      <xdr:row>36</xdr:row>
      <xdr:rowOff>104775</xdr:rowOff>
    </xdr:to>
    <xdr:sp macro="" textlink="">
      <xdr:nvSpPr>
        <xdr:cNvPr id="246680" name="Text Box 2"/>
        <xdr:cNvSpPr txBox="1">
          <a:spLocks noChangeArrowheads="1"/>
        </xdr:cNvSpPr>
      </xdr:nvSpPr>
      <xdr:spPr bwMode="auto">
        <a:xfrm>
          <a:off x="21212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44</xdr:row>
      <xdr:rowOff>47625</xdr:rowOff>
    </xdr:from>
    <xdr:to>
      <xdr:col>57</xdr:col>
      <xdr:colOff>419100</xdr:colOff>
      <xdr:row>45</xdr:row>
      <xdr:rowOff>104775</xdr:rowOff>
    </xdr:to>
    <xdr:sp macro="" textlink="">
      <xdr:nvSpPr>
        <xdr:cNvPr id="246681" name="Text Box 3"/>
        <xdr:cNvSpPr txBox="1">
          <a:spLocks noChangeArrowheads="1"/>
        </xdr:cNvSpPr>
      </xdr:nvSpPr>
      <xdr:spPr bwMode="auto">
        <a:xfrm>
          <a:off x="212121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53</xdr:row>
      <xdr:rowOff>47625</xdr:rowOff>
    </xdr:from>
    <xdr:to>
      <xdr:col>57</xdr:col>
      <xdr:colOff>419100</xdr:colOff>
      <xdr:row>54</xdr:row>
      <xdr:rowOff>104775</xdr:rowOff>
    </xdr:to>
    <xdr:sp macro="" textlink="">
      <xdr:nvSpPr>
        <xdr:cNvPr id="246682" name="Text Box 4"/>
        <xdr:cNvSpPr txBox="1">
          <a:spLocks noChangeArrowheads="1"/>
        </xdr:cNvSpPr>
      </xdr:nvSpPr>
      <xdr:spPr bwMode="auto">
        <a:xfrm>
          <a:off x="21212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683" name="Text Box 5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684" name="Text Box 6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45</xdr:row>
      <xdr:rowOff>47625</xdr:rowOff>
    </xdr:from>
    <xdr:to>
      <xdr:col>57</xdr:col>
      <xdr:colOff>419100</xdr:colOff>
      <xdr:row>46</xdr:row>
      <xdr:rowOff>104775</xdr:rowOff>
    </xdr:to>
    <xdr:sp macro="" textlink="">
      <xdr:nvSpPr>
        <xdr:cNvPr id="246685" name="Text Box 7"/>
        <xdr:cNvSpPr txBox="1">
          <a:spLocks noChangeArrowheads="1"/>
        </xdr:cNvSpPr>
      </xdr:nvSpPr>
      <xdr:spPr bwMode="auto">
        <a:xfrm>
          <a:off x="212121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54</xdr:row>
      <xdr:rowOff>47625</xdr:rowOff>
    </xdr:from>
    <xdr:to>
      <xdr:col>57</xdr:col>
      <xdr:colOff>419100</xdr:colOff>
      <xdr:row>55</xdr:row>
      <xdr:rowOff>104775</xdr:rowOff>
    </xdr:to>
    <xdr:sp macro="" textlink="">
      <xdr:nvSpPr>
        <xdr:cNvPr id="246686" name="Text Box 8"/>
        <xdr:cNvSpPr txBox="1">
          <a:spLocks noChangeArrowheads="1"/>
        </xdr:cNvSpPr>
      </xdr:nvSpPr>
      <xdr:spPr bwMode="auto">
        <a:xfrm>
          <a:off x="21212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687" name="Text Box 9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688" name="Text Box 10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689" name="Text Box 11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690" name="Text Box 12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36</xdr:row>
      <xdr:rowOff>47625</xdr:rowOff>
    </xdr:from>
    <xdr:to>
      <xdr:col>57</xdr:col>
      <xdr:colOff>419100</xdr:colOff>
      <xdr:row>37</xdr:row>
      <xdr:rowOff>104775</xdr:rowOff>
    </xdr:to>
    <xdr:sp macro="" textlink="">
      <xdr:nvSpPr>
        <xdr:cNvPr id="246691" name="Text Box 13"/>
        <xdr:cNvSpPr txBox="1">
          <a:spLocks noChangeArrowheads="1"/>
        </xdr:cNvSpPr>
      </xdr:nvSpPr>
      <xdr:spPr bwMode="auto">
        <a:xfrm>
          <a:off x="21212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57</xdr:col>
      <xdr:colOff>0</xdr:colOff>
      <xdr:row>54</xdr:row>
      <xdr:rowOff>47625</xdr:rowOff>
    </xdr:from>
    <xdr:to>
      <xdr:col>57</xdr:col>
      <xdr:colOff>419100</xdr:colOff>
      <xdr:row>55</xdr:row>
      <xdr:rowOff>104775</xdr:rowOff>
    </xdr:to>
    <xdr:sp macro="" textlink="">
      <xdr:nvSpPr>
        <xdr:cNvPr id="246692" name="Text Box 8"/>
        <xdr:cNvSpPr txBox="1">
          <a:spLocks noChangeArrowheads="1"/>
        </xdr:cNvSpPr>
      </xdr:nvSpPr>
      <xdr:spPr bwMode="auto">
        <a:xfrm>
          <a:off x="21212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46693" name="Text Box 1"/>
        <xdr:cNvSpPr txBox="1">
          <a:spLocks noChangeArrowheads="1"/>
        </xdr:cNvSpPr>
      </xdr:nvSpPr>
      <xdr:spPr bwMode="auto">
        <a:xfrm>
          <a:off x="21821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35</xdr:row>
      <xdr:rowOff>47625</xdr:rowOff>
    </xdr:from>
    <xdr:to>
      <xdr:col>58</xdr:col>
      <xdr:colOff>419100</xdr:colOff>
      <xdr:row>36</xdr:row>
      <xdr:rowOff>104775</xdr:rowOff>
    </xdr:to>
    <xdr:sp macro="" textlink="">
      <xdr:nvSpPr>
        <xdr:cNvPr id="246694" name="Text Box 2"/>
        <xdr:cNvSpPr txBox="1">
          <a:spLocks noChangeArrowheads="1"/>
        </xdr:cNvSpPr>
      </xdr:nvSpPr>
      <xdr:spPr bwMode="auto">
        <a:xfrm>
          <a:off x="21821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44</xdr:row>
      <xdr:rowOff>47625</xdr:rowOff>
    </xdr:from>
    <xdr:to>
      <xdr:col>58</xdr:col>
      <xdr:colOff>419100</xdr:colOff>
      <xdr:row>45</xdr:row>
      <xdr:rowOff>104775</xdr:rowOff>
    </xdr:to>
    <xdr:sp macro="" textlink="">
      <xdr:nvSpPr>
        <xdr:cNvPr id="246695" name="Text Box 3"/>
        <xdr:cNvSpPr txBox="1">
          <a:spLocks noChangeArrowheads="1"/>
        </xdr:cNvSpPr>
      </xdr:nvSpPr>
      <xdr:spPr bwMode="auto">
        <a:xfrm>
          <a:off x="21821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53</xdr:row>
      <xdr:rowOff>47625</xdr:rowOff>
    </xdr:from>
    <xdr:to>
      <xdr:col>58</xdr:col>
      <xdr:colOff>419100</xdr:colOff>
      <xdr:row>54</xdr:row>
      <xdr:rowOff>104775</xdr:rowOff>
    </xdr:to>
    <xdr:sp macro="" textlink="">
      <xdr:nvSpPr>
        <xdr:cNvPr id="246696" name="Text Box 4"/>
        <xdr:cNvSpPr txBox="1">
          <a:spLocks noChangeArrowheads="1"/>
        </xdr:cNvSpPr>
      </xdr:nvSpPr>
      <xdr:spPr bwMode="auto">
        <a:xfrm>
          <a:off x="21821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697" name="Text Box 5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698" name="Text Box 6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45</xdr:row>
      <xdr:rowOff>47625</xdr:rowOff>
    </xdr:from>
    <xdr:to>
      <xdr:col>58</xdr:col>
      <xdr:colOff>419100</xdr:colOff>
      <xdr:row>46</xdr:row>
      <xdr:rowOff>104775</xdr:rowOff>
    </xdr:to>
    <xdr:sp macro="" textlink="">
      <xdr:nvSpPr>
        <xdr:cNvPr id="246699" name="Text Box 7"/>
        <xdr:cNvSpPr txBox="1">
          <a:spLocks noChangeArrowheads="1"/>
        </xdr:cNvSpPr>
      </xdr:nvSpPr>
      <xdr:spPr bwMode="auto">
        <a:xfrm>
          <a:off x="21821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54</xdr:row>
      <xdr:rowOff>47625</xdr:rowOff>
    </xdr:from>
    <xdr:to>
      <xdr:col>58</xdr:col>
      <xdr:colOff>419100</xdr:colOff>
      <xdr:row>55</xdr:row>
      <xdr:rowOff>104775</xdr:rowOff>
    </xdr:to>
    <xdr:sp macro="" textlink="">
      <xdr:nvSpPr>
        <xdr:cNvPr id="246700" name="Text Box 8"/>
        <xdr:cNvSpPr txBox="1">
          <a:spLocks noChangeArrowheads="1"/>
        </xdr:cNvSpPr>
      </xdr:nvSpPr>
      <xdr:spPr bwMode="auto">
        <a:xfrm>
          <a:off x="21821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701" name="Text Box 9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702" name="Text Box 10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703" name="Text Box 11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704" name="Text Box 12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36</xdr:row>
      <xdr:rowOff>47625</xdr:rowOff>
    </xdr:from>
    <xdr:to>
      <xdr:col>58</xdr:col>
      <xdr:colOff>419100</xdr:colOff>
      <xdr:row>37</xdr:row>
      <xdr:rowOff>104775</xdr:rowOff>
    </xdr:to>
    <xdr:sp macro="" textlink="">
      <xdr:nvSpPr>
        <xdr:cNvPr id="246705" name="Text Box 13"/>
        <xdr:cNvSpPr txBox="1">
          <a:spLocks noChangeArrowheads="1"/>
        </xdr:cNvSpPr>
      </xdr:nvSpPr>
      <xdr:spPr bwMode="auto">
        <a:xfrm>
          <a:off x="21821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58</xdr:col>
      <xdr:colOff>0</xdr:colOff>
      <xdr:row>54</xdr:row>
      <xdr:rowOff>47625</xdr:rowOff>
    </xdr:from>
    <xdr:to>
      <xdr:col>58</xdr:col>
      <xdr:colOff>419100</xdr:colOff>
      <xdr:row>55</xdr:row>
      <xdr:rowOff>104775</xdr:rowOff>
    </xdr:to>
    <xdr:sp macro="" textlink="">
      <xdr:nvSpPr>
        <xdr:cNvPr id="246706" name="Text Box 8"/>
        <xdr:cNvSpPr txBox="1">
          <a:spLocks noChangeArrowheads="1"/>
        </xdr:cNvSpPr>
      </xdr:nvSpPr>
      <xdr:spPr bwMode="auto">
        <a:xfrm>
          <a:off x="21821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35</xdr:row>
      <xdr:rowOff>47625</xdr:rowOff>
    </xdr:from>
    <xdr:to>
      <xdr:col>59</xdr:col>
      <xdr:colOff>419100</xdr:colOff>
      <xdr:row>36</xdr:row>
      <xdr:rowOff>104775</xdr:rowOff>
    </xdr:to>
    <xdr:sp macro="" textlink="">
      <xdr:nvSpPr>
        <xdr:cNvPr id="246707" name="Text Box 1"/>
        <xdr:cNvSpPr txBox="1">
          <a:spLocks noChangeArrowheads="1"/>
        </xdr:cNvSpPr>
      </xdr:nvSpPr>
      <xdr:spPr bwMode="auto">
        <a:xfrm>
          <a:off x="22431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35</xdr:row>
      <xdr:rowOff>47625</xdr:rowOff>
    </xdr:from>
    <xdr:to>
      <xdr:col>59</xdr:col>
      <xdr:colOff>419100</xdr:colOff>
      <xdr:row>36</xdr:row>
      <xdr:rowOff>104775</xdr:rowOff>
    </xdr:to>
    <xdr:sp macro="" textlink="">
      <xdr:nvSpPr>
        <xdr:cNvPr id="246708" name="Text Box 2"/>
        <xdr:cNvSpPr txBox="1">
          <a:spLocks noChangeArrowheads="1"/>
        </xdr:cNvSpPr>
      </xdr:nvSpPr>
      <xdr:spPr bwMode="auto">
        <a:xfrm>
          <a:off x="224313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44</xdr:row>
      <xdr:rowOff>47625</xdr:rowOff>
    </xdr:from>
    <xdr:to>
      <xdr:col>59</xdr:col>
      <xdr:colOff>419100</xdr:colOff>
      <xdr:row>45</xdr:row>
      <xdr:rowOff>104775</xdr:rowOff>
    </xdr:to>
    <xdr:sp macro="" textlink="">
      <xdr:nvSpPr>
        <xdr:cNvPr id="246709" name="Text Box 3"/>
        <xdr:cNvSpPr txBox="1">
          <a:spLocks noChangeArrowheads="1"/>
        </xdr:cNvSpPr>
      </xdr:nvSpPr>
      <xdr:spPr bwMode="auto">
        <a:xfrm>
          <a:off x="224313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53</xdr:row>
      <xdr:rowOff>47625</xdr:rowOff>
    </xdr:from>
    <xdr:to>
      <xdr:col>59</xdr:col>
      <xdr:colOff>419100</xdr:colOff>
      <xdr:row>54</xdr:row>
      <xdr:rowOff>104775</xdr:rowOff>
    </xdr:to>
    <xdr:sp macro="" textlink="">
      <xdr:nvSpPr>
        <xdr:cNvPr id="246710" name="Text Box 4"/>
        <xdr:cNvSpPr txBox="1">
          <a:spLocks noChangeArrowheads="1"/>
        </xdr:cNvSpPr>
      </xdr:nvSpPr>
      <xdr:spPr bwMode="auto">
        <a:xfrm>
          <a:off x="224313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711" name="Text Box 5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712" name="Text Box 6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45</xdr:row>
      <xdr:rowOff>47625</xdr:rowOff>
    </xdr:from>
    <xdr:to>
      <xdr:col>59</xdr:col>
      <xdr:colOff>419100</xdr:colOff>
      <xdr:row>46</xdr:row>
      <xdr:rowOff>104775</xdr:rowOff>
    </xdr:to>
    <xdr:sp macro="" textlink="">
      <xdr:nvSpPr>
        <xdr:cNvPr id="246713" name="Text Box 7"/>
        <xdr:cNvSpPr txBox="1">
          <a:spLocks noChangeArrowheads="1"/>
        </xdr:cNvSpPr>
      </xdr:nvSpPr>
      <xdr:spPr bwMode="auto">
        <a:xfrm>
          <a:off x="224313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54</xdr:row>
      <xdr:rowOff>47625</xdr:rowOff>
    </xdr:from>
    <xdr:to>
      <xdr:col>59</xdr:col>
      <xdr:colOff>419100</xdr:colOff>
      <xdr:row>55</xdr:row>
      <xdr:rowOff>104775</xdr:rowOff>
    </xdr:to>
    <xdr:sp macro="" textlink="">
      <xdr:nvSpPr>
        <xdr:cNvPr id="246714" name="Text Box 8"/>
        <xdr:cNvSpPr txBox="1">
          <a:spLocks noChangeArrowheads="1"/>
        </xdr:cNvSpPr>
      </xdr:nvSpPr>
      <xdr:spPr bwMode="auto">
        <a:xfrm>
          <a:off x="22431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715" name="Text Box 9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716" name="Text Box 10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717" name="Text Box 11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718" name="Text Box 12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36</xdr:row>
      <xdr:rowOff>47625</xdr:rowOff>
    </xdr:from>
    <xdr:to>
      <xdr:col>59</xdr:col>
      <xdr:colOff>419100</xdr:colOff>
      <xdr:row>37</xdr:row>
      <xdr:rowOff>104775</xdr:rowOff>
    </xdr:to>
    <xdr:sp macro="" textlink="">
      <xdr:nvSpPr>
        <xdr:cNvPr id="246719" name="Text Box 13"/>
        <xdr:cNvSpPr txBox="1">
          <a:spLocks noChangeArrowheads="1"/>
        </xdr:cNvSpPr>
      </xdr:nvSpPr>
      <xdr:spPr bwMode="auto">
        <a:xfrm>
          <a:off x="224313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59</xdr:col>
      <xdr:colOff>0</xdr:colOff>
      <xdr:row>54</xdr:row>
      <xdr:rowOff>47625</xdr:rowOff>
    </xdr:from>
    <xdr:to>
      <xdr:col>59</xdr:col>
      <xdr:colOff>419100</xdr:colOff>
      <xdr:row>55</xdr:row>
      <xdr:rowOff>104775</xdr:rowOff>
    </xdr:to>
    <xdr:sp macro="" textlink="">
      <xdr:nvSpPr>
        <xdr:cNvPr id="246720" name="Text Box 8"/>
        <xdr:cNvSpPr txBox="1">
          <a:spLocks noChangeArrowheads="1"/>
        </xdr:cNvSpPr>
      </xdr:nvSpPr>
      <xdr:spPr bwMode="auto">
        <a:xfrm>
          <a:off x="224313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35</xdr:row>
      <xdr:rowOff>47625</xdr:rowOff>
    </xdr:from>
    <xdr:to>
      <xdr:col>60</xdr:col>
      <xdr:colOff>419100</xdr:colOff>
      <xdr:row>36</xdr:row>
      <xdr:rowOff>104775</xdr:rowOff>
    </xdr:to>
    <xdr:sp macro="" textlink="">
      <xdr:nvSpPr>
        <xdr:cNvPr id="246721" name="Text Box 1"/>
        <xdr:cNvSpPr txBox="1">
          <a:spLocks noChangeArrowheads="1"/>
        </xdr:cNvSpPr>
      </xdr:nvSpPr>
      <xdr:spPr bwMode="auto">
        <a:xfrm>
          <a:off x="23040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35</xdr:row>
      <xdr:rowOff>47625</xdr:rowOff>
    </xdr:from>
    <xdr:to>
      <xdr:col>60</xdr:col>
      <xdr:colOff>419100</xdr:colOff>
      <xdr:row>36</xdr:row>
      <xdr:rowOff>104775</xdr:rowOff>
    </xdr:to>
    <xdr:sp macro="" textlink="">
      <xdr:nvSpPr>
        <xdr:cNvPr id="246722" name="Text Box 2"/>
        <xdr:cNvSpPr txBox="1">
          <a:spLocks noChangeArrowheads="1"/>
        </xdr:cNvSpPr>
      </xdr:nvSpPr>
      <xdr:spPr bwMode="auto">
        <a:xfrm>
          <a:off x="230409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44</xdr:row>
      <xdr:rowOff>47625</xdr:rowOff>
    </xdr:from>
    <xdr:to>
      <xdr:col>60</xdr:col>
      <xdr:colOff>419100</xdr:colOff>
      <xdr:row>45</xdr:row>
      <xdr:rowOff>104775</xdr:rowOff>
    </xdr:to>
    <xdr:sp macro="" textlink="">
      <xdr:nvSpPr>
        <xdr:cNvPr id="246723" name="Text Box 3"/>
        <xdr:cNvSpPr txBox="1">
          <a:spLocks noChangeArrowheads="1"/>
        </xdr:cNvSpPr>
      </xdr:nvSpPr>
      <xdr:spPr bwMode="auto">
        <a:xfrm>
          <a:off x="230409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53</xdr:row>
      <xdr:rowOff>47625</xdr:rowOff>
    </xdr:from>
    <xdr:to>
      <xdr:col>60</xdr:col>
      <xdr:colOff>419100</xdr:colOff>
      <xdr:row>54</xdr:row>
      <xdr:rowOff>104775</xdr:rowOff>
    </xdr:to>
    <xdr:sp macro="" textlink="">
      <xdr:nvSpPr>
        <xdr:cNvPr id="246724" name="Text Box 4"/>
        <xdr:cNvSpPr txBox="1">
          <a:spLocks noChangeArrowheads="1"/>
        </xdr:cNvSpPr>
      </xdr:nvSpPr>
      <xdr:spPr bwMode="auto">
        <a:xfrm>
          <a:off x="230409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725" name="Text Box 5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726" name="Text Box 6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45</xdr:row>
      <xdr:rowOff>47625</xdr:rowOff>
    </xdr:from>
    <xdr:to>
      <xdr:col>60</xdr:col>
      <xdr:colOff>419100</xdr:colOff>
      <xdr:row>46</xdr:row>
      <xdr:rowOff>104775</xdr:rowOff>
    </xdr:to>
    <xdr:sp macro="" textlink="">
      <xdr:nvSpPr>
        <xdr:cNvPr id="246727" name="Text Box 7"/>
        <xdr:cNvSpPr txBox="1">
          <a:spLocks noChangeArrowheads="1"/>
        </xdr:cNvSpPr>
      </xdr:nvSpPr>
      <xdr:spPr bwMode="auto">
        <a:xfrm>
          <a:off x="230409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54</xdr:row>
      <xdr:rowOff>47625</xdr:rowOff>
    </xdr:from>
    <xdr:to>
      <xdr:col>60</xdr:col>
      <xdr:colOff>419100</xdr:colOff>
      <xdr:row>55</xdr:row>
      <xdr:rowOff>104775</xdr:rowOff>
    </xdr:to>
    <xdr:sp macro="" textlink="">
      <xdr:nvSpPr>
        <xdr:cNvPr id="246728" name="Text Box 8"/>
        <xdr:cNvSpPr txBox="1">
          <a:spLocks noChangeArrowheads="1"/>
        </xdr:cNvSpPr>
      </xdr:nvSpPr>
      <xdr:spPr bwMode="auto">
        <a:xfrm>
          <a:off x="23040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729" name="Text Box 9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730" name="Text Box 10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731" name="Text Box 11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732" name="Text Box 12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36</xdr:row>
      <xdr:rowOff>47625</xdr:rowOff>
    </xdr:from>
    <xdr:to>
      <xdr:col>60</xdr:col>
      <xdr:colOff>419100</xdr:colOff>
      <xdr:row>37</xdr:row>
      <xdr:rowOff>104775</xdr:rowOff>
    </xdr:to>
    <xdr:sp macro="" textlink="">
      <xdr:nvSpPr>
        <xdr:cNvPr id="246733" name="Text Box 13"/>
        <xdr:cNvSpPr txBox="1">
          <a:spLocks noChangeArrowheads="1"/>
        </xdr:cNvSpPr>
      </xdr:nvSpPr>
      <xdr:spPr bwMode="auto">
        <a:xfrm>
          <a:off x="230409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60</xdr:col>
      <xdr:colOff>0</xdr:colOff>
      <xdr:row>54</xdr:row>
      <xdr:rowOff>47625</xdr:rowOff>
    </xdr:from>
    <xdr:to>
      <xdr:col>60</xdr:col>
      <xdr:colOff>419100</xdr:colOff>
      <xdr:row>55</xdr:row>
      <xdr:rowOff>104775</xdr:rowOff>
    </xdr:to>
    <xdr:sp macro="" textlink="">
      <xdr:nvSpPr>
        <xdr:cNvPr id="246734" name="Text Box 8"/>
        <xdr:cNvSpPr txBox="1">
          <a:spLocks noChangeArrowheads="1"/>
        </xdr:cNvSpPr>
      </xdr:nvSpPr>
      <xdr:spPr bwMode="auto">
        <a:xfrm>
          <a:off x="230409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</xdr:row>
      <xdr:rowOff>47625</xdr:rowOff>
    </xdr:from>
    <xdr:to>
      <xdr:col>61</xdr:col>
      <xdr:colOff>419100</xdr:colOff>
      <xdr:row>36</xdr:row>
      <xdr:rowOff>104775</xdr:rowOff>
    </xdr:to>
    <xdr:sp macro="" textlink="">
      <xdr:nvSpPr>
        <xdr:cNvPr id="246735" name="Text Box 1"/>
        <xdr:cNvSpPr txBox="1">
          <a:spLocks noChangeArrowheads="1"/>
        </xdr:cNvSpPr>
      </xdr:nvSpPr>
      <xdr:spPr bwMode="auto">
        <a:xfrm>
          <a:off x="23650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35</xdr:row>
      <xdr:rowOff>47625</xdr:rowOff>
    </xdr:from>
    <xdr:to>
      <xdr:col>61</xdr:col>
      <xdr:colOff>419100</xdr:colOff>
      <xdr:row>36</xdr:row>
      <xdr:rowOff>104775</xdr:rowOff>
    </xdr:to>
    <xdr:sp macro="" textlink="">
      <xdr:nvSpPr>
        <xdr:cNvPr id="246736" name="Text Box 2"/>
        <xdr:cNvSpPr txBox="1">
          <a:spLocks noChangeArrowheads="1"/>
        </xdr:cNvSpPr>
      </xdr:nvSpPr>
      <xdr:spPr bwMode="auto">
        <a:xfrm>
          <a:off x="236505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44</xdr:row>
      <xdr:rowOff>47625</xdr:rowOff>
    </xdr:from>
    <xdr:to>
      <xdr:col>61</xdr:col>
      <xdr:colOff>419100</xdr:colOff>
      <xdr:row>45</xdr:row>
      <xdr:rowOff>104775</xdr:rowOff>
    </xdr:to>
    <xdr:sp macro="" textlink="">
      <xdr:nvSpPr>
        <xdr:cNvPr id="246737" name="Text Box 3"/>
        <xdr:cNvSpPr txBox="1">
          <a:spLocks noChangeArrowheads="1"/>
        </xdr:cNvSpPr>
      </xdr:nvSpPr>
      <xdr:spPr bwMode="auto">
        <a:xfrm>
          <a:off x="236505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53</xdr:row>
      <xdr:rowOff>47625</xdr:rowOff>
    </xdr:from>
    <xdr:to>
      <xdr:col>61</xdr:col>
      <xdr:colOff>419100</xdr:colOff>
      <xdr:row>54</xdr:row>
      <xdr:rowOff>104775</xdr:rowOff>
    </xdr:to>
    <xdr:sp macro="" textlink="">
      <xdr:nvSpPr>
        <xdr:cNvPr id="246738" name="Text Box 4"/>
        <xdr:cNvSpPr txBox="1">
          <a:spLocks noChangeArrowheads="1"/>
        </xdr:cNvSpPr>
      </xdr:nvSpPr>
      <xdr:spPr bwMode="auto">
        <a:xfrm>
          <a:off x="236505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739" name="Text Box 5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740" name="Text Box 6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45</xdr:row>
      <xdr:rowOff>47625</xdr:rowOff>
    </xdr:from>
    <xdr:to>
      <xdr:col>61</xdr:col>
      <xdr:colOff>419100</xdr:colOff>
      <xdr:row>46</xdr:row>
      <xdr:rowOff>104775</xdr:rowOff>
    </xdr:to>
    <xdr:sp macro="" textlink="">
      <xdr:nvSpPr>
        <xdr:cNvPr id="246741" name="Text Box 7"/>
        <xdr:cNvSpPr txBox="1">
          <a:spLocks noChangeArrowheads="1"/>
        </xdr:cNvSpPr>
      </xdr:nvSpPr>
      <xdr:spPr bwMode="auto">
        <a:xfrm>
          <a:off x="236505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54</xdr:row>
      <xdr:rowOff>47625</xdr:rowOff>
    </xdr:from>
    <xdr:to>
      <xdr:col>61</xdr:col>
      <xdr:colOff>419100</xdr:colOff>
      <xdr:row>55</xdr:row>
      <xdr:rowOff>104775</xdr:rowOff>
    </xdr:to>
    <xdr:sp macro="" textlink="">
      <xdr:nvSpPr>
        <xdr:cNvPr id="246742" name="Text Box 8"/>
        <xdr:cNvSpPr txBox="1">
          <a:spLocks noChangeArrowheads="1"/>
        </xdr:cNvSpPr>
      </xdr:nvSpPr>
      <xdr:spPr bwMode="auto">
        <a:xfrm>
          <a:off x="23650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743" name="Text Box 9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744" name="Text Box 10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745" name="Text Box 11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746" name="Text Box 12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36</xdr:row>
      <xdr:rowOff>47625</xdr:rowOff>
    </xdr:from>
    <xdr:to>
      <xdr:col>61</xdr:col>
      <xdr:colOff>419100</xdr:colOff>
      <xdr:row>37</xdr:row>
      <xdr:rowOff>104775</xdr:rowOff>
    </xdr:to>
    <xdr:sp macro="" textlink="">
      <xdr:nvSpPr>
        <xdr:cNvPr id="246747" name="Text Box 13"/>
        <xdr:cNvSpPr txBox="1">
          <a:spLocks noChangeArrowheads="1"/>
        </xdr:cNvSpPr>
      </xdr:nvSpPr>
      <xdr:spPr bwMode="auto">
        <a:xfrm>
          <a:off x="236505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61</xdr:col>
      <xdr:colOff>0</xdr:colOff>
      <xdr:row>54</xdr:row>
      <xdr:rowOff>47625</xdr:rowOff>
    </xdr:from>
    <xdr:to>
      <xdr:col>61</xdr:col>
      <xdr:colOff>419100</xdr:colOff>
      <xdr:row>55</xdr:row>
      <xdr:rowOff>104775</xdr:rowOff>
    </xdr:to>
    <xdr:sp macro="" textlink="">
      <xdr:nvSpPr>
        <xdr:cNvPr id="246748" name="Text Box 8"/>
        <xdr:cNvSpPr txBox="1">
          <a:spLocks noChangeArrowheads="1"/>
        </xdr:cNvSpPr>
      </xdr:nvSpPr>
      <xdr:spPr bwMode="auto">
        <a:xfrm>
          <a:off x="236505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35</xdr:row>
      <xdr:rowOff>47625</xdr:rowOff>
    </xdr:from>
    <xdr:to>
      <xdr:col>62</xdr:col>
      <xdr:colOff>419100</xdr:colOff>
      <xdr:row>36</xdr:row>
      <xdr:rowOff>104775</xdr:rowOff>
    </xdr:to>
    <xdr:sp macro="" textlink="">
      <xdr:nvSpPr>
        <xdr:cNvPr id="246749" name="Text Box 1"/>
        <xdr:cNvSpPr txBox="1">
          <a:spLocks noChangeArrowheads="1"/>
        </xdr:cNvSpPr>
      </xdr:nvSpPr>
      <xdr:spPr bwMode="auto">
        <a:xfrm>
          <a:off x="24260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35</xdr:row>
      <xdr:rowOff>47625</xdr:rowOff>
    </xdr:from>
    <xdr:to>
      <xdr:col>62</xdr:col>
      <xdr:colOff>419100</xdr:colOff>
      <xdr:row>36</xdr:row>
      <xdr:rowOff>104775</xdr:rowOff>
    </xdr:to>
    <xdr:sp macro="" textlink="">
      <xdr:nvSpPr>
        <xdr:cNvPr id="246750" name="Text Box 2"/>
        <xdr:cNvSpPr txBox="1">
          <a:spLocks noChangeArrowheads="1"/>
        </xdr:cNvSpPr>
      </xdr:nvSpPr>
      <xdr:spPr bwMode="auto">
        <a:xfrm>
          <a:off x="242601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44</xdr:row>
      <xdr:rowOff>47625</xdr:rowOff>
    </xdr:from>
    <xdr:to>
      <xdr:col>62</xdr:col>
      <xdr:colOff>419100</xdr:colOff>
      <xdr:row>45</xdr:row>
      <xdr:rowOff>104775</xdr:rowOff>
    </xdr:to>
    <xdr:sp macro="" textlink="">
      <xdr:nvSpPr>
        <xdr:cNvPr id="246751" name="Text Box 3"/>
        <xdr:cNvSpPr txBox="1">
          <a:spLocks noChangeArrowheads="1"/>
        </xdr:cNvSpPr>
      </xdr:nvSpPr>
      <xdr:spPr bwMode="auto">
        <a:xfrm>
          <a:off x="242601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53</xdr:row>
      <xdr:rowOff>47625</xdr:rowOff>
    </xdr:from>
    <xdr:to>
      <xdr:col>62</xdr:col>
      <xdr:colOff>419100</xdr:colOff>
      <xdr:row>54</xdr:row>
      <xdr:rowOff>104775</xdr:rowOff>
    </xdr:to>
    <xdr:sp macro="" textlink="">
      <xdr:nvSpPr>
        <xdr:cNvPr id="246752" name="Text Box 4"/>
        <xdr:cNvSpPr txBox="1">
          <a:spLocks noChangeArrowheads="1"/>
        </xdr:cNvSpPr>
      </xdr:nvSpPr>
      <xdr:spPr bwMode="auto">
        <a:xfrm>
          <a:off x="242601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753" name="Text Box 5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754" name="Text Box 6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45</xdr:row>
      <xdr:rowOff>47625</xdr:rowOff>
    </xdr:from>
    <xdr:to>
      <xdr:col>62</xdr:col>
      <xdr:colOff>419100</xdr:colOff>
      <xdr:row>46</xdr:row>
      <xdr:rowOff>104775</xdr:rowOff>
    </xdr:to>
    <xdr:sp macro="" textlink="">
      <xdr:nvSpPr>
        <xdr:cNvPr id="246755" name="Text Box 7"/>
        <xdr:cNvSpPr txBox="1">
          <a:spLocks noChangeArrowheads="1"/>
        </xdr:cNvSpPr>
      </xdr:nvSpPr>
      <xdr:spPr bwMode="auto">
        <a:xfrm>
          <a:off x="242601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54</xdr:row>
      <xdr:rowOff>47625</xdr:rowOff>
    </xdr:from>
    <xdr:to>
      <xdr:col>62</xdr:col>
      <xdr:colOff>419100</xdr:colOff>
      <xdr:row>55</xdr:row>
      <xdr:rowOff>104775</xdr:rowOff>
    </xdr:to>
    <xdr:sp macro="" textlink="">
      <xdr:nvSpPr>
        <xdr:cNvPr id="246756" name="Text Box 8"/>
        <xdr:cNvSpPr txBox="1">
          <a:spLocks noChangeArrowheads="1"/>
        </xdr:cNvSpPr>
      </xdr:nvSpPr>
      <xdr:spPr bwMode="auto">
        <a:xfrm>
          <a:off x="24260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757" name="Text Box 9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758" name="Text Box 10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759" name="Text Box 11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760" name="Text Box 12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36</xdr:row>
      <xdr:rowOff>47625</xdr:rowOff>
    </xdr:from>
    <xdr:to>
      <xdr:col>62</xdr:col>
      <xdr:colOff>419100</xdr:colOff>
      <xdr:row>37</xdr:row>
      <xdr:rowOff>104775</xdr:rowOff>
    </xdr:to>
    <xdr:sp macro="" textlink="">
      <xdr:nvSpPr>
        <xdr:cNvPr id="246761" name="Text Box 13"/>
        <xdr:cNvSpPr txBox="1">
          <a:spLocks noChangeArrowheads="1"/>
        </xdr:cNvSpPr>
      </xdr:nvSpPr>
      <xdr:spPr bwMode="auto">
        <a:xfrm>
          <a:off x="242601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62</xdr:col>
      <xdr:colOff>0</xdr:colOff>
      <xdr:row>54</xdr:row>
      <xdr:rowOff>47625</xdr:rowOff>
    </xdr:from>
    <xdr:to>
      <xdr:col>62</xdr:col>
      <xdr:colOff>419100</xdr:colOff>
      <xdr:row>55</xdr:row>
      <xdr:rowOff>104775</xdr:rowOff>
    </xdr:to>
    <xdr:sp macro="" textlink="">
      <xdr:nvSpPr>
        <xdr:cNvPr id="246762" name="Text Box 8"/>
        <xdr:cNvSpPr txBox="1">
          <a:spLocks noChangeArrowheads="1"/>
        </xdr:cNvSpPr>
      </xdr:nvSpPr>
      <xdr:spPr bwMode="auto">
        <a:xfrm>
          <a:off x="242601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35</xdr:row>
      <xdr:rowOff>47625</xdr:rowOff>
    </xdr:from>
    <xdr:to>
      <xdr:col>63</xdr:col>
      <xdr:colOff>419100</xdr:colOff>
      <xdr:row>36</xdr:row>
      <xdr:rowOff>104775</xdr:rowOff>
    </xdr:to>
    <xdr:sp macro="" textlink="">
      <xdr:nvSpPr>
        <xdr:cNvPr id="246763" name="Text Box 1"/>
        <xdr:cNvSpPr txBox="1">
          <a:spLocks noChangeArrowheads="1"/>
        </xdr:cNvSpPr>
      </xdr:nvSpPr>
      <xdr:spPr bwMode="auto">
        <a:xfrm>
          <a:off x="24869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35</xdr:row>
      <xdr:rowOff>47625</xdr:rowOff>
    </xdr:from>
    <xdr:to>
      <xdr:col>63</xdr:col>
      <xdr:colOff>419100</xdr:colOff>
      <xdr:row>36</xdr:row>
      <xdr:rowOff>104775</xdr:rowOff>
    </xdr:to>
    <xdr:sp macro="" textlink="">
      <xdr:nvSpPr>
        <xdr:cNvPr id="246764" name="Text Box 2"/>
        <xdr:cNvSpPr txBox="1">
          <a:spLocks noChangeArrowheads="1"/>
        </xdr:cNvSpPr>
      </xdr:nvSpPr>
      <xdr:spPr bwMode="auto">
        <a:xfrm>
          <a:off x="24869775" y="596265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44</xdr:row>
      <xdr:rowOff>47625</xdr:rowOff>
    </xdr:from>
    <xdr:to>
      <xdr:col>63</xdr:col>
      <xdr:colOff>419100</xdr:colOff>
      <xdr:row>45</xdr:row>
      <xdr:rowOff>104775</xdr:rowOff>
    </xdr:to>
    <xdr:sp macro="" textlink="">
      <xdr:nvSpPr>
        <xdr:cNvPr id="246765" name="Text Box 3"/>
        <xdr:cNvSpPr txBox="1">
          <a:spLocks noChangeArrowheads="1"/>
        </xdr:cNvSpPr>
      </xdr:nvSpPr>
      <xdr:spPr bwMode="auto">
        <a:xfrm>
          <a:off x="24869775" y="74199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53</xdr:row>
      <xdr:rowOff>47625</xdr:rowOff>
    </xdr:from>
    <xdr:to>
      <xdr:col>63</xdr:col>
      <xdr:colOff>419100</xdr:colOff>
      <xdr:row>54</xdr:row>
      <xdr:rowOff>104775</xdr:rowOff>
    </xdr:to>
    <xdr:sp macro="" textlink="">
      <xdr:nvSpPr>
        <xdr:cNvPr id="246766" name="Text Box 4"/>
        <xdr:cNvSpPr txBox="1">
          <a:spLocks noChangeArrowheads="1"/>
        </xdr:cNvSpPr>
      </xdr:nvSpPr>
      <xdr:spPr bwMode="auto">
        <a:xfrm>
          <a:off x="24869775" y="88773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767" name="Text Box 5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768" name="Text Box 6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45</xdr:row>
      <xdr:rowOff>47625</xdr:rowOff>
    </xdr:from>
    <xdr:to>
      <xdr:col>63</xdr:col>
      <xdr:colOff>419100</xdr:colOff>
      <xdr:row>46</xdr:row>
      <xdr:rowOff>104775</xdr:rowOff>
    </xdr:to>
    <xdr:sp macro="" textlink="">
      <xdr:nvSpPr>
        <xdr:cNvPr id="246769" name="Text Box 7"/>
        <xdr:cNvSpPr txBox="1">
          <a:spLocks noChangeArrowheads="1"/>
        </xdr:cNvSpPr>
      </xdr:nvSpPr>
      <xdr:spPr bwMode="auto">
        <a:xfrm>
          <a:off x="24869775" y="7581900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54</xdr:row>
      <xdr:rowOff>47625</xdr:rowOff>
    </xdr:from>
    <xdr:to>
      <xdr:col>63</xdr:col>
      <xdr:colOff>419100</xdr:colOff>
      <xdr:row>55</xdr:row>
      <xdr:rowOff>104775</xdr:rowOff>
    </xdr:to>
    <xdr:sp macro="" textlink="">
      <xdr:nvSpPr>
        <xdr:cNvPr id="246770" name="Text Box 8"/>
        <xdr:cNvSpPr txBox="1">
          <a:spLocks noChangeArrowheads="1"/>
        </xdr:cNvSpPr>
      </xdr:nvSpPr>
      <xdr:spPr bwMode="auto">
        <a:xfrm>
          <a:off x="24869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771" name="Text Box 9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772" name="Text Box 10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773" name="Text Box 11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774" name="Text Box 12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36</xdr:row>
      <xdr:rowOff>47625</xdr:rowOff>
    </xdr:from>
    <xdr:to>
      <xdr:col>63</xdr:col>
      <xdr:colOff>419100</xdr:colOff>
      <xdr:row>37</xdr:row>
      <xdr:rowOff>104775</xdr:rowOff>
    </xdr:to>
    <xdr:sp macro="" textlink="">
      <xdr:nvSpPr>
        <xdr:cNvPr id="246775" name="Text Box 13"/>
        <xdr:cNvSpPr txBox="1">
          <a:spLocks noChangeArrowheads="1"/>
        </xdr:cNvSpPr>
      </xdr:nvSpPr>
      <xdr:spPr bwMode="auto">
        <a:xfrm>
          <a:off x="24869775" y="612457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63</xdr:col>
      <xdr:colOff>0</xdr:colOff>
      <xdr:row>54</xdr:row>
      <xdr:rowOff>47625</xdr:rowOff>
    </xdr:from>
    <xdr:to>
      <xdr:col>63</xdr:col>
      <xdr:colOff>419100</xdr:colOff>
      <xdr:row>55</xdr:row>
      <xdr:rowOff>104775</xdr:rowOff>
    </xdr:to>
    <xdr:sp macro="" textlink="">
      <xdr:nvSpPr>
        <xdr:cNvPr id="246776" name="Text Box 8"/>
        <xdr:cNvSpPr txBox="1">
          <a:spLocks noChangeArrowheads="1"/>
        </xdr:cNvSpPr>
      </xdr:nvSpPr>
      <xdr:spPr bwMode="auto">
        <a:xfrm>
          <a:off x="24869775" y="9039225"/>
          <a:ext cx="41910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33</xdr:col>
      <xdr:colOff>241300</xdr:colOff>
      <xdr:row>0</xdr:row>
      <xdr:rowOff>381000</xdr:rowOff>
    </xdr:from>
    <xdr:to>
      <xdr:col>38</xdr:col>
      <xdr:colOff>282575</xdr:colOff>
      <xdr:row>1</xdr:row>
      <xdr:rowOff>122721</xdr:rowOff>
    </xdr:to>
    <xdr:pic>
      <xdr:nvPicPr>
        <xdr:cNvPr id="697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9982200" y="381000"/>
          <a:ext cx="1552575" cy="427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0619" name="Text Box 5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0620" name="Text Box 6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0621" name="Text Box 7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0622" name="Text Box 8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0623" name="Text Box 9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0624" name="Text Box 10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160625" name="Text Box 11"/>
        <xdr:cNvSpPr txBox="1">
          <a:spLocks noChangeArrowheads="1"/>
        </xdr:cNvSpPr>
      </xdr:nvSpPr>
      <xdr:spPr bwMode="auto">
        <a:xfrm>
          <a:off x="17145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60</xdr:row>
      <xdr:rowOff>0</xdr:rowOff>
    </xdr:from>
    <xdr:to>
      <xdr:col>25</xdr:col>
      <xdr:colOff>95250</xdr:colOff>
      <xdr:row>62</xdr:row>
      <xdr:rowOff>0</xdr:rowOff>
    </xdr:to>
    <xdr:sp macro="" textlink="">
      <xdr:nvSpPr>
        <xdr:cNvPr id="160626" name="Text Box 12"/>
        <xdr:cNvSpPr txBox="1">
          <a:spLocks noChangeArrowheads="1"/>
        </xdr:cNvSpPr>
      </xdr:nvSpPr>
      <xdr:spPr bwMode="auto">
        <a:xfrm>
          <a:off x="71723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160627" name="Text Box 13"/>
        <xdr:cNvSpPr txBox="1">
          <a:spLocks noChangeArrowheads="1"/>
        </xdr:cNvSpPr>
      </xdr:nvSpPr>
      <xdr:spPr bwMode="auto">
        <a:xfrm>
          <a:off x="17145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160628" name="Text Box 14"/>
        <xdr:cNvSpPr txBox="1">
          <a:spLocks noChangeArrowheads="1"/>
        </xdr:cNvSpPr>
      </xdr:nvSpPr>
      <xdr:spPr bwMode="auto">
        <a:xfrm>
          <a:off x="17145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304800</xdr:colOff>
      <xdr:row>60</xdr:row>
      <xdr:rowOff>0</xdr:rowOff>
    </xdr:from>
    <xdr:to>
      <xdr:col>20</xdr:col>
      <xdr:colOff>95250</xdr:colOff>
      <xdr:row>62</xdr:row>
      <xdr:rowOff>0</xdr:rowOff>
    </xdr:to>
    <xdr:sp macro="" textlink="">
      <xdr:nvSpPr>
        <xdr:cNvPr id="160629" name="Text Box 15"/>
        <xdr:cNvSpPr txBox="1">
          <a:spLocks noChangeArrowheads="1"/>
        </xdr:cNvSpPr>
      </xdr:nvSpPr>
      <xdr:spPr bwMode="auto">
        <a:xfrm>
          <a:off x="57150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304800</xdr:colOff>
      <xdr:row>60</xdr:row>
      <xdr:rowOff>0</xdr:rowOff>
    </xdr:from>
    <xdr:to>
      <xdr:col>20</xdr:col>
      <xdr:colOff>95250</xdr:colOff>
      <xdr:row>62</xdr:row>
      <xdr:rowOff>0</xdr:rowOff>
    </xdr:to>
    <xdr:sp macro="" textlink="">
      <xdr:nvSpPr>
        <xdr:cNvPr id="160630" name="Text Box 16"/>
        <xdr:cNvSpPr txBox="1">
          <a:spLocks noChangeArrowheads="1"/>
        </xdr:cNvSpPr>
      </xdr:nvSpPr>
      <xdr:spPr bwMode="auto">
        <a:xfrm>
          <a:off x="57150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123825</xdr:colOff>
      <xdr:row>3</xdr:row>
      <xdr:rowOff>66675</xdr:rowOff>
    </xdr:from>
    <xdr:to>
      <xdr:col>2</xdr:col>
      <xdr:colOff>228600</xdr:colOff>
      <xdr:row>4</xdr:row>
      <xdr:rowOff>295275</xdr:rowOff>
    </xdr:to>
    <xdr:pic>
      <xdr:nvPicPr>
        <xdr:cNvPr id="160631" name="Picture 11" descr="АЛПС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23825" y="1200150"/>
          <a:ext cx="676275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40</xdr:col>
      <xdr:colOff>19050</xdr:colOff>
      <xdr:row>0</xdr:row>
      <xdr:rowOff>28575</xdr:rowOff>
    </xdr:from>
    <xdr:to>
      <xdr:col>42</xdr:col>
      <xdr:colOff>276225</xdr:colOff>
      <xdr:row>1</xdr:row>
      <xdr:rowOff>247650</xdr:rowOff>
    </xdr:to>
    <xdr:pic>
      <xdr:nvPicPr>
        <xdr:cNvPr id="160632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753850" y="28575"/>
          <a:ext cx="8858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304800</xdr:colOff>
      <xdr:row>34</xdr:row>
      <xdr:rowOff>47625</xdr:rowOff>
    </xdr:from>
    <xdr:to>
      <xdr:col>4</xdr:col>
      <xdr:colOff>0</xdr:colOff>
      <xdr:row>35</xdr:row>
      <xdr:rowOff>104775</xdr:rowOff>
    </xdr:to>
    <xdr:sp macro="" textlink="">
      <xdr:nvSpPr>
        <xdr:cNvPr id="160633" name="Text Box 1"/>
        <xdr:cNvSpPr txBox="1">
          <a:spLocks noChangeArrowheads="1"/>
        </xdr:cNvSpPr>
      </xdr:nvSpPr>
      <xdr:spPr bwMode="auto">
        <a:xfrm>
          <a:off x="1143000" y="58388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34</xdr:row>
      <xdr:rowOff>47625</xdr:rowOff>
    </xdr:from>
    <xdr:to>
      <xdr:col>23</xdr:col>
      <xdr:colOff>0</xdr:colOff>
      <xdr:row>35</xdr:row>
      <xdr:rowOff>104775</xdr:rowOff>
    </xdr:to>
    <xdr:sp macro="" textlink="">
      <xdr:nvSpPr>
        <xdr:cNvPr id="160634" name="Text Box 2"/>
        <xdr:cNvSpPr txBox="1">
          <a:spLocks noChangeArrowheads="1"/>
        </xdr:cNvSpPr>
      </xdr:nvSpPr>
      <xdr:spPr bwMode="auto">
        <a:xfrm>
          <a:off x="6572250" y="58388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43</xdr:row>
      <xdr:rowOff>47625</xdr:rowOff>
    </xdr:from>
    <xdr:to>
      <xdr:col>4</xdr:col>
      <xdr:colOff>0</xdr:colOff>
      <xdr:row>44</xdr:row>
      <xdr:rowOff>104775</xdr:rowOff>
    </xdr:to>
    <xdr:sp macro="" textlink="">
      <xdr:nvSpPr>
        <xdr:cNvPr id="160635" name="Text Box 3"/>
        <xdr:cNvSpPr txBox="1">
          <a:spLocks noChangeArrowheads="1"/>
        </xdr:cNvSpPr>
      </xdr:nvSpPr>
      <xdr:spPr bwMode="auto">
        <a:xfrm>
          <a:off x="1143000" y="72961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52</xdr:row>
      <xdr:rowOff>47625</xdr:rowOff>
    </xdr:from>
    <xdr:to>
      <xdr:col>4</xdr:col>
      <xdr:colOff>0</xdr:colOff>
      <xdr:row>53</xdr:row>
      <xdr:rowOff>104775</xdr:rowOff>
    </xdr:to>
    <xdr:sp macro="" textlink="">
      <xdr:nvSpPr>
        <xdr:cNvPr id="160636" name="Text Box 4"/>
        <xdr:cNvSpPr txBox="1">
          <a:spLocks noChangeArrowheads="1"/>
        </xdr:cNvSpPr>
      </xdr:nvSpPr>
      <xdr:spPr bwMode="auto">
        <a:xfrm>
          <a:off x="1143000" y="87534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35</xdr:row>
      <xdr:rowOff>47625</xdr:rowOff>
    </xdr:from>
    <xdr:to>
      <xdr:col>5</xdr:col>
      <xdr:colOff>0</xdr:colOff>
      <xdr:row>36</xdr:row>
      <xdr:rowOff>104775</xdr:rowOff>
    </xdr:to>
    <xdr:sp macro="" textlink="">
      <xdr:nvSpPr>
        <xdr:cNvPr id="160637" name="Text Box 5"/>
        <xdr:cNvSpPr txBox="1">
          <a:spLocks noChangeArrowheads="1"/>
        </xdr:cNvSpPr>
      </xdr:nvSpPr>
      <xdr:spPr bwMode="auto">
        <a:xfrm>
          <a:off x="14287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0638" name="Text Box 6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44</xdr:row>
      <xdr:rowOff>47625</xdr:rowOff>
    </xdr:from>
    <xdr:to>
      <xdr:col>5</xdr:col>
      <xdr:colOff>0</xdr:colOff>
      <xdr:row>45</xdr:row>
      <xdr:rowOff>104775</xdr:rowOff>
    </xdr:to>
    <xdr:sp macro="" textlink="">
      <xdr:nvSpPr>
        <xdr:cNvPr id="160639" name="Text Box 7"/>
        <xdr:cNvSpPr txBox="1">
          <a:spLocks noChangeArrowheads="1"/>
        </xdr:cNvSpPr>
      </xdr:nvSpPr>
      <xdr:spPr bwMode="auto">
        <a:xfrm>
          <a:off x="1428750" y="74580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53</xdr:row>
      <xdr:rowOff>47625</xdr:rowOff>
    </xdr:from>
    <xdr:to>
      <xdr:col>5</xdr:col>
      <xdr:colOff>0</xdr:colOff>
      <xdr:row>54</xdr:row>
      <xdr:rowOff>104775</xdr:rowOff>
    </xdr:to>
    <xdr:sp macro="" textlink="">
      <xdr:nvSpPr>
        <xdr:cNvPr id="160640" name="Text Box 8"/>
        <xdr:cNvSpPr txBox="1">
          <a:spLocks noChangeArrowheads="1"/>
        </xdr:cNvSpPr>
      </xdr:nvSpPr>
      <xdr:spPr bwMode="auto">
        <a:xfrm>
          <a:off x="1428750" y="89154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0641" name="Text Box 9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0642" name="Text Box 10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0643" name="Text Box 11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0644" name="Text Box 12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0645" name="Text Box 13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34</xdr:row>
      <xdr:rowOff>19050</xdr:rowOff>
    </xdr:from>
    <xdr:to>
      <xdr:col>4</xdr:col>
      <xdr:colOff>85725</xdr:colOff>
      <xdr:row>35</xdr:row>
      <xdr:rowOff>66675</xdr:rowOff>
    </xdr:to>
    <xdr:sp macro="" textlink="">
      <xdr:nvSpPr>
        <xdr:cNvPr id="160646" name="Text Box 1"/>
        <xdr:cNvSpPr txBox="1">
          <a:spLocks noChangeArrowheads="1"/>
        </xdr:cNvSpPr>
      </xdr:nvSpPr>
      <xdr:spPr bwMode="auto">
        <a:xfrm>
          <a:off x="114300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34</xdr:row>
      <xdr:rowOff>19050</xdr:rowOff>
    </xdr:from>
    <xdr:to>
      <xdr:col>23</xdr:col>
      <xdr:colOff>85725</xdr:colOff>
      <xdr:row>35</xdr:row>
      <xdr:rowOff>66675</xdr:rowOff>
    </xdr:to>
    <xdr:sp macro="" textlink="">
      <xdr:nvSpPr>
        <xdr:cNvPr id="160647" name="Text Box 2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43</xdr:row>
      <xdr:rowOff>19050</xdr:rowOff>
    </xdr:from>
    <xdr:to>
      <xdr:col>4</xdr:col>
      <xdr:colOff>85725</xdr:colOff>
      <xdr:row>44</xdr:row>
      <xdr:rowOff>66675</xdr:rowOff>
    </xdr:to>
    <xdr:sp macro="" textlink="">
      <xdr:nvSpPr>
        <xdr:cNvPr id="160648" name="Text Box 3"/>
        <xdr:cNvSpPr txBox="1">
          <a:spLocks noChangeArrowheads="1"/>
        </xdr:cNvSpPr>
      </xdr:nvSpPr>
      <xdr:spPr bwMode="auto">
        <a:xfrm>
          <a:off x="1143000" y="72675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52</xdr:row>
      <xdr:rowOff>19050</xdr:rowOff>
    </xdr:from>
    <xdr:to>
      <xdr:col>4</xdr:col>
      <xdr:colOff>85725</xdr:colOff>
      <xdr:row>53</xdr:row>
      <xdr:rowOff>66675</xdr:rowOff>
    </xdr:to>
    <xdr:sp macro="" textlink="">
      <xdr:nvSpPr>
        <xdr:cNvPr id="160649" name="Text Box 4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35</xdr:row>
      <xdr:rowOff>19050</xdr:rowOff>
    </xdr:from>
    <xdr:to>
      <xdr:col>5</xdr:col>
      <xdr:colOff>85725</xdr:colOff>
      <xdr:row>36</xdr:row>
      <xdr:rowOff>66675</xdr:rowOff>
    </xdr:to>
    <xdr:sp macro="" textlink="">
      <xdr:nvSpPr>
        <xdr:cNvPr id="160650" name="Text Box 5"/>
        <xdr:cNvSpPr txBox="1">
          <a:spLocks noChangeArrowheads="1"/>
        </xdr:cNvSpPr>
      </xdr:nvSpPr>
      <xdr:spPr bwMode="auto">
        <a:xfrm>
          <a:off x="1428750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35</xdr:row>
      <xdr:rowOff>19050</xdr:rowOff>
    </xdr:from>
    <xdr:to>
      <xdr:col>24</xdr:col>
      <xdr:colOff>85725</xdr:colOff>
      <xdr:row>36</xdr:row>
      <xdr:rowOff>66675</xdr:rowOff>
    </xdr:to>
    <xdr:sp macro="" textlink="">
      <xdr:nvSpPr>
        <xdr:cNvPr id="160651" name="Text Box 6"/>
        <xdr:cNvSpPr txBox="1">
          <a:spLocks noChangeArrowheads="1"/>
        </xdr:cNvSpPr>
      </xdr:nvSpPr>
      <xdr:spPr bwMode="auto">
        <a:xfrm>
          <a:off x="6867525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44</xdr:row>
      <xdr:rowOff>19050</xdr:rowOff>
    </xdr:from>
    <xdr:to>
      <xdr:col>5</xdr:col>
      <xdr:colOff>85725</xdr:colOff>
      <xdr:row>45</xdr:row>
      <xdr:rowOff>66675</xdr:rowOff>
    </xdr:to>
    <xdr:sp macro="" textlink="">
      <xdr:nvSpPr>
        <xdr:cNvPr id="160652" name="Text Box 7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35</xdr:row>
      <xdr:rowOff>19050</xdr:rowOff>
    </xdr:from>
    <xdr:to>
      <xdr:col>24</xdr:col>
      <xdr:colOff>85725</xdr:colOff>
      <xdr:row>36</xdr:row>
      <xdr:rowOff>66675</xdr:rowOff>
    </xdr:to>
    <xdr:sp macro="" textlink="">
      <xdr:nvSpPr>
        <xdr:cNvPr id="160653" name="Text Box 17"/>
        <xdr:cNvSpPr txBox="1">
          <a:spLocks noChangeArrowheads="1"/>
        </xdr:cNvSpPr>
      </xdr:nvSpPr>
      <xdr:spPr bwMode="auto">
        <a:xfrm>
          <a:off x="6867525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35</xdr:row>
      <xdr:rowOff>19050</xdr:rowOff>
    </xdr:from>
    <xdr:to>
      <xdr:col>24</xdr:col>
      <xdr:colOff>85725</xdr:colOff>
      <xdr:row>36</xdr:row>
      <xdr:rowOff>66675</xdr:rowOff>
    </xdr:to>
    <xdr:sp macro="" textlink="">
      <xdr:nvSpPr>
        <xdr:cNvPr id="160654" name="Text Box 27"/>
        <xdr:cNvSpPr txBox="1">
          <a:spLocks noChangeArrowheads="1"/>
        </xdr:cNvSpPr>
      </xdr:nvSpPr>
      <xdr:spPr bwMode="auto">
        <a:xfrm>
          <a:off x="6867525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34</xdr:row>
      <xdr:rowOff>19050</xdr:rowOff>
    </xdr:from>
    <xdr:to>
      <xdr:col>23</xdr:col>
      <xdr:colOff>85725</xdr:colOff>
      <xdr:row>35</xdr:row>
      <xdr:rowOff>66675</xdr:rowOff>
    </xdr:to>
    <xdr:sp macro="" textlink="">
      <xdr:nvSpPr>
        <xdr:cNvPr id="160655" name="Text Box 32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52</xdr:row>
      <xdr:rowOff>19050</xdr:rowOff>
    </xdr:from>
    <xdr:to>
      <xdr:col>4</xdr:col>
      <xdr:colOff>85725</xdr:colOff>
      <xdr:row>53</xdr:row>
      <xdr:rowOff>66675</xdr:rowOff>
    </xdr:to>
    <xdr:sp macro="" textlink="">
      <xdr:nvSpPr>
        <xdr:cNvPr id="160656" name="Text Box 33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35</xdr:row>
      <xdr:rowOff>19050</xdr:rowOff>
    </xdr:from>
    <xdr:to>
      <xdr:col>24</xdr:col>
      <xdr:colOff>85725</xdr:colOff>
      <xdr:row>36</xdr:row>
      <xdr:rowOff>66675</xdr:rowOff>
    </xdr:to>
    <xdr:sp macro="" textlink="">
      <xdr:nvSpPr>
        <xdr:cNvPr id="160657" name="Text Box 34"/>
        <xdr:cNvSpPr txBox="1">
          <a:spLocks noChangeArrowheads="1"/>
        </xdr:cNvSpPr>
      </xdr:nvSpPr>
      <xdr:spPr bwMode="auto">
        <a:xfrm>
          <a:off x="6867525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44</xdr:row>
      <xdr:rowOff>19050</xdr:rowOff>
    </xdr:from>
    <xdr:to>
      <xdr:col>5</xdr:col>
      <xdr:colOff>85725</xdr:colOff>
      <xdr:row>45</xdr:row>
      <xdr:rowOff>66675</xdr:rowOff>
    </xdr:to>
    <xdr:sp macro="" textlink="">
      <xdr:nvSpPr>
        <xdr:cNvPr id="160658" name="Text Box 35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85725</xdr:colOff>
      <xdr:row>3</xdr:row>
      <xdr:rowOff>95250</xdr:rowOff>
    </xdr:from>
    <xdr:to>
      <xdr:col>6</xdr:col>
      <xdr:colOff>123825</xdr:colOff>
      <xdr:row>4</xdr:row>
      <xdr:rowOff>276225</xdr:rowOff>
    </xdr:to>
    <xdr:pic>
      <xdr:nvPicPr>
        <xdr:cNvPr id="160659" name="Picture 10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2975" y="1228725"/>
          <a:ext cx="895350" cy="619125"/>
        </a:xfrm>
        <a:prstGeom prst="rect">
          <a:avLst/>
        </a:prstGeom>
        <a:noFill/>
        <a:ln w="19050" algn="ctr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 editAs="oneCell">
    <xdr:from>
      <xdr:col>35</xdr:col>
      <xdr:colOff>21897</xdr:colOff>
      <xdr:row>0</xdr:row>
      <xdr:rowOff>481724</xdr:rowOff>
    </xdr:from>
    <xdr:to>
      <xdr:col>39</xdr:col>
      <xdr:colOff>117074</xdr:colOff>
      <xdr:row>1</xdr:row>
      <xdr:rowOff>152828</xdr:rowOff>
    </xdr:to>
    <xdr:pic>
      <xdr:nvPicPr>
        <xdr:cNvPr id="43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225690" y="481724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2732" name="Text Box 5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2733" name="Text Box 6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2734" name="Text Box 7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2735" name="Text Box 8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2736" name="Text Box 9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41</xdr:col>
      <xdr:colOff>0</xdr:colOff>
      <xdr:row>60</xdr:row>
      <xdr:rowOff>0</xdr:rowOff>
    </xdr:from>
    <xdr:to>
      <xdr:col>41</xdr:col>
      <xdr:colOff>95250</xdr:colOff>
      <xdr:row>62</xdr:row>
      <xdr:rowOff>0</xdr:rowOff>
    </xdr:to>
    <xdr:sp macro="" textlink="">
      <xdr:nvSpPr>
        <xdr:cNvPr id="162737" name="Text Box 10"/>
        <xdr:cNvSpPr txBox="1">
          <a:spLocks noChangeArrowheads="1"/>
        </xdr:cNvSpPr>
      </xdr:nvSpPr>
      <xdr:spPr bwMode="auto">
        <a:xfrm>
          <a:off x="120491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162738" name="Text Box 11"/>
        <xdr:cNvSpPr txBox="1">
          <a:spLocks noChangeArrowheads="1"/>
        </xdr:cNvSpPr>
      </xdr:nvSpPr>
      <xdr:spPr bwMode="auto">
        <a:xfrm>
          <a:off x="17145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25</xdr:col>
      <xdr:colOff>0</xdr:colOff>
      <xdr:row>60</xdr:row>
      <xdr:rowOff>0</xdr:rowOff>
    </xdr:from>
    <xdr:to>
      <xdr:col>25</xdr:col>
      <xdr:colOff>95250</xdr:colOff>
      <xdr:row>62</xdr:row>
      <xdr:rowOff>0</xdr:rowOff>
    </xdr:to>
    <xdr:sp macro="" textlink="">
      <xdr:nvSpPr>
        <xdr:cNvPr id="162739" name="Text Box 12"/>
        <xdr:cNvSpPr txBox="1">
          <a:spLocks noChangeArrowheads="1"/>
        </xdr:cNvSpPr>
      </xdr:nvSpPr>
      <xdr:spPr bwMode="auto">
        <a:xfrm>
          <a:off x="7172325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162740" name="Text Box 13"/>
        <xdr:cNvSpPr txBox="1">
          <a:spLocks noChangeArrowheads="1"/>
        </xdr:cNvSpPr>
      </xdr:nvSpPr>
      <xdr:spPr bwMode="auto">
        <a:xfrm>
          <a:off x="17145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304800</xdr:colOff>
      <xdr:row>60</xdr:row>
      <xdr:rowOff>0</xdr:rowOff>
    </xdr:from>
    <xdr:to>
      <xdr:col>6</xdr:col>
      <xdr:colOff>95250</xdr:colOff>
      <xdr:row>62</xdr:row>
      <xdr:rowOff>0</xdr:rowOff>
    </xdr:to>
    <xdr:sp macro="" textlink="">
      <xdr:nvSpPr>
        <xdr:cNvPr id="162741" name="Text Box 14"/>
        <xdr:cNvSpPr txBox="1">
          <a:spLocks noChangeArrowheads="1"/>
        </xdr:cNvSpPr>
      </xdr:nvSpPr>
      <xdr:spPr bwMode="auto">
        <a:xfrm>
          <a:off x="17145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304800</xdr:colOff>
      <xdr:row>60</xdr:row>
      <xdr:rowOff>0</xdr:rowOff>
    </xdr:from>
    <xdr:to>
      <xdr:col>20</xdr:col>
      <xdr:colOff>95250</xdr:colOff>
      <xdr:row>62</xdr:row>
      <xdr:rowOff>0</xdr:rowOff>
    </xdr:to>
    <xdr:sp macro="" textlink="">
      <xdr:nvSpPr>
        <xdr:cNvPr id="162742" name="Text Box 15"/>
        <xdr:cNvSpPr txBox="1">
          <a:spLocks noChangeArrowheads="1"/>
        </xdr:cNvSpPr>
      </xdr:nvSpPr>
      <xdr:spPr bwMode="auto">
        <a:xfrm>
          <a:off x="57150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304800</xdr:colOff>
      <xdr:row>60</xdr:row>
      <xdr:rowOff>0</xdr:rowOff>
    </xdr:from>
    <xdr:to>
      <xdr:col>20</xdr:col>
      <xdr:colOff>95250</xdr:colOff>
      <xdr:row>62</xdr:row>
      <xdr:rowOff>0</xdr:rowOff>
    </xdr:to>
    <xdr:sp macro="" textlink="">
      <xdr:nvSpPr>
        <xdr:cNvPr id="162743" name="Text Box 16"/>
        <xdr:cNvSpPr txBox="1">
          <a:spLocks noChangeArrowheads="1"/>
        </xdr:cNvSpPr>
      </xdr:nvSpPr>
      <xdr:spPr bwMode="auto">
        <a:xfrm>
          <a:off x="5715000" y="9906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0</xdr:col>
      <xdr:colOff>47625</xdr:colOff>
      <xdr:row>3</xdr:row>
      <xdr:rowOff>85725</xdr:rowOff>
    </xdr:from>
    <xdr:to>
      <xdr:col>2</xdr:col>
      <xdr:colOff>171450</xdr:colOff>
      <xdr:row>4</xdr:row>
      <xdr:rowOff>314325</xdr:rowOff>
    </xdr:to>
    <xdr:pic>
      <xdr:nvPicPr>
        <xdr:cNvPr id="162744" name="Picture 11" descr="АЛПС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625" y="1219200"/>
          <a:ext cx="695325" cy="6667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40</xdr:col>
      <xdr:colOff>19050</xdr:colOff>
      <xdr:row>0</xdr:row>
      <xdr:rowOff>28575</xdr:rowOff>
    </xdr:from>
    <xdr:to>
      <xdr:col>42</xdr:col>
      <xdr:colOff>276225</xdr:colOff>
      <xdr:row>1</xdr:row>
      <xdr:rowOff>247650</xdr:rowOff>
    </xdr:to>
    <xdr:pic>
      <xdr:nvPicPr>
        <xdr:cNvPr id="162745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1753850" y="28575"/>
          <a:ext cx="88582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304800</xdr:colOff>
      <xdr:row>34</xdr:row>
      <xdr:rowOff>47625</xdr:rowOff>
    </xdr:from>
    <xdr:to>
      <xdr:col>4</xdr:col>
      <xdr:colOff>0</xdr:colOff>
      <xdr:row>35</xdr:row>
      <xdr:rowOff>104775</xdr:rowOff>
    </xdr:to>
    <xdr:sp macro="" textlink="">
      <xdr:nvSpPr>
        <xdr:cNvPr id="162746" name="Text Box 1"/>
        <xdr:cNvSpPr txBox="1">
          <a:spLocks noChangeArrowheads="1"/>
        </xdr:cNvSpPr>
      </xdr:nvSpPr>
      <xdr:spPr bwMode="auto">
        <a:xfrm>
          <a:off x="1143000" y="58388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34</xdr:row>
      <xdr:rowOff>47625</xdr:rowOff>
    </xdr:from>
    <xdr:to>
      <xdr:col>23</xdr:col>
      <xdr:colOff>0</xdr:colOff>
      <xdr:row>35</xdr:row>
      <xdr:rowOff>104775</xdr:rowOff>
    </xdr:to>
    <xdr:sp macro="" textlink="">
      <xdr:nvSpPr>
        <xdr:cNvPr id="162747" name="Text Box 2"/>
        <xdr:cNvSpPr txBox="1">
          <a:spLocks noChangeArrowheads="1"/>
        </xdr:cNvSpPr>
      </xdr:nvSpPr>
      <xdr:spPr bwMode="auto">
        <a:xfrm>
          <a:off x="6572250" y="58388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43</xdr:row>
      <xdr:rowOff>47625</xdr:rowOff>
    </xdr:from>
    <xdr:to>
      <xdr:col>4</xdr:col>
      <xdr:colOff>0</xdr:colOff>
      <xdr:row>44</xdr:row>
      <xdr:rowOff>104775</xdr:rowOff>
    </xdr:to>
    <xdr:sp macro="" textlink="">
      <xdr:nvSpPr>
        <xdr:cNvPr id="162748" name="Text Box 3"/>
        <xdr:cNvSpPr txBox="1">
          <a:spLocks noChangeArrowheads="1"/>
        </xdr:cNvSpPr>
      </xdr:nvSpPr>
      <xdr:spPr bwMode="auto">
        <a:xfrm>
          <a:off x="1143000" y="72961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52</xdr:row>
      <xdr:rowOff>47625</xdr:rowOff>
    </xdr:from>
    <xdr:to>
      <xdr:col>4</xdr:col>
      <xdr:colOff>0</xdr:colOff>
      <xdr:row>53</xdr:row>
      <xdr:rowOff>104775</xdr:rowOff>
    </xdr:to>
    <xdr:sp macro="" textlink="">
      <xdr:nvSpPr>
        <xdr:cNvPr id="162749" name="Text Box 4"/>
        <xdr:cNvSpPr txBox="1">
          <a:spLocks noChangeArrowheads="1"/>
        </xdr:cNvSpPr>
      </xdr:nvSpPr>
      <xdr:spPr bwMode="auto">
        <a:xfrm>
          <a:off x="1143000" y="87534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35</xdr:row>
      <xdr:rowOff>47625</xdr:rowOff>
    </xdr:from>
    <xdr:to>
      <xdr:col>5</xdr:col>
      <xdr:colOff>0</xdr:colOff>
      <xdr:row>36</xdr:row>
      <xdr:rowOff>104775</xdr:rowOff>
    </xdr:to>
    <xdr:sp macro="" textlink="">
      <xdr:nvSpPr>
        <xdr:cNvPr id="162750" name="Text Box 5"/>
        <xdr:cNvSpPr txBox="1">
          <a:spLocks noChangeArrowheads="1"/>
        </xdr:cNvSpPr>
      </xdr:nvSpPr>
      <xdr:spPr bwMode="auto">
        <a:xfrm>
          <a:off x="14287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2751" name="Text Box 6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44</xdr:row>
      <xdr:rowOff>47625</xdr:rowOff>
    </xdr:from>
    <xdr:to>
      <xdr:col>5</xdr:col>
      <xdr:colOff>0</xdr:colOff>
      <xdr:row>45</xdr:row>
      <xdr:rowOff>104775</xdr:rowOff>
    </xdr:to>
    <xdr:sp macro="" textlink="">
      <xdr:nvSpPr>
        <xdr:cNvPr id="162752" name="Text Box 7"/>
        <xdr:cNvSpPr txBox="1">
          <a:spLocks noChangeArrowheads="1"/>
        </xdr:cNvSpPr>
      </xdr:nvSpPr>
      <xdr:spPr bwMode="auto">
        <a:xfrm>
          <a:off x="1428750" y="74580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53</xdr:row>
      <xdr:rowOff>47625</xdr:rowOff>
    </xdr:from>
    <xdr:to>
      <xdr:col>5</xdr:col>
      <xdr:colOff>0</xdr:colOff>
      <xdr:row>54</xdr:row>
      <xdr:rowOff>104775</xdr:rowOff>
    </xdr:to>
    <xdr:sp macro="" textlink="">
      <xdr:nvSpPr>
        <xdr:cNvPr id="162753" name="Text Box 8"/>
        <xdr:cNvSpPr txBox="1">
          <a:spLocks noChangeArrowheads="1"/>
        </xdr:cNvSpPr>
      </xdr:nvSpPr>
      <xdr:spPr bwMode="auto">
        <a:xfrm>
          <a:off x="1428750" y="89154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2754" name="Text Box 9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2755" name="Text Box 10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2756" name="Text Box 11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2757" name="Text Box 12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35</xdr:row>
      <xdr:rowOff>47625</xdr:rowOff>
    </xdr:from>
    <xdr:to>
      <xdr:col>23</xdr:col>
      <xdr:colOff>0</xdr:colOff>
      <xdr:row>36</xdr:row>
      <xdr:rowOff>104775</xdr:rowOff>
    </xdr:to>
    <xdr:sp macro="" textlink="">
      <xdr:nvSpPr>
        <xdr:cNvPr id="162758" name="Text Box 13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34</xdr:row>
      <xdr:rowOff>19050</xdr:rowOff>
    </xdr:from>
    <xdr:to>
      <xdr:col>4</xdr:col>
      <xdr:colOff>85725</xdr:colOff>
      <xdr:row>35</xdr:row>
      <xdr:rowOff>66675</xdr:rowOff>
    </xdr:to>
    <xdr:sp macro="" textlink="">
      <xdr:nvSpPr>
        <xdr:cNvPr id="162759" name="Text Box 1"/>
        <xdr:cNvSpPr txBox="1">
          <a:spLocks noChangeArrowheads="1"/>
        </xdr:cNvSpPr>
      </xdr:nvSpPr>
      <xdr:spPr bwMode="auto">
        <a:xfrm>
          <a:off x="114300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34</xdr:row>
      <xdr:rowOff>19050</xdr:rowOff>
    </xdr:from>
    <xdr:to>
      <xdr:col>23</xdr:col>
      <xdr:colOff>85725</xdr:colOff>
      <xdr:row>35</xdr:row>
      <xdr:rowOff>66675</xdr:rowOff>
    </xdr:to>
    <xdr:sp macro="" textlink="">
      <xdr:nvSpPr>
        <xdr:cNvPr id="162760" name="Text Box 2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43</xdr:row>
      <xdr:rowOff>19050</xdr:rowOff>
    </xdr:from>
    <xdr:to>
      <xdr:col>4</xdr:col>
      <xdr:colOff>85725</xdr:colOff>
      <xdr:row>44</xdr:row>
      <xdr:rowOff>66675</xdr:rowOff>
    </xdr:to>
    <xdr:sp macro="" textlink="">
      <xdr:nvSpPr>
        <xdr:cNvPr id="162761" name="Text Box 3"/>
        <xdr:cNvSpPr txBox="1">
          <a:spLocks noChangeArrowheads="1"/>
        </xdr:cNvSpPr>
      </xdr:nvSpPr>
      <xdr:spPr bwMode="auto">
        <a:xfrm>
          <a:off x="1143000" y="72675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52</xdr:row>
      <xdr:rowOff>19050</xdr:rowOff>
    </xdr:from>
    <xdr:to>
      <xdr:col>4</xdr:col>
      <xdr:colOff>85725</xdr:colOff>
      <xdr:row>53</xdr:row>
      <xdr:rowOff>66675</xdr:rowOff>
    </xdr:to>
    <xdr:sp macro="" textlink="">
      <xdr:nvSpPr>
        <xdr:cNvPr id="162762" name="Text Box 4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35</xdr:row>
      <xdr:rowOff>19050</xdr:rowOff>
    </xdr:from>
    <xdr:to>
      <xdr:col>5</xdr:col>
      <xdr:colOff>85725</xdr:colOff>
      <xdr:row>36</xdr:row>
      <xdr:rowOff>66675</xdr:rowOff>
    </xdr:to>
    <xdr:sp macro="" textlink="">
      <xdr:nvSpPr>
        <xdr:cNvPr id="162763" name="Text Box 5"/>
        <xdr:cNvSpPr txBox="1">
          <a:spLocks noChangeArrowheads="1"/>
        </xdr:cNvSpPr>
      </xdr:nvSpPr>
      <xdr:spPr bwMode="auto">
        <a:xfrm>
          <a:off x="1428750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35</xdr:row>
      <xdr:rowOff>19050</xdr:rowOff>
    </xdr:from>
    <xdr:to>
      <xdr:col>24</xdr:col>
      <xdr:colOff>85725</xdr:colOff>
      <xdr:row>36</xdr:row>
      <xdr:rowOff>66675</xdr:rowOff>
    </xdr:to>
    <xdr:sp macro="" textlink="">
      <xdr:nvSpPr>
        <xdr:cNvPr id="162764" name="Text Box 6"/>
        <xdr:cNvSpPr txBox="1">
          <a:spLocks noChangeArrowheads="1"/>
        </xdr:cNvSpPr>
      </xdr:nvSpPr>
      <xdr:spPr bwMode="auto">
        <a:xfrm>
          <a:off x="6867525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44</xdr:row>
      <xdr:rowOff>19050</xdr:rowOff>
    </xdr:from>
    <xdr:to>
      <xdr:col>5</xdr:col>
      <xdr:colOff>85725</xdr:colOff>
      <xdr:row>45</xdr:row>
      <xdr:rowOff>66675</xdr:rowOff>
    </xdr:to>
    <xdr:sp macro="" textlink="">
      <xdr:nvSpPr>
        <xdr:cNvPr id="162765" name="Text Box 7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35</xdr:row>
      <xdr:rowOff>19050</xdr:rowOff>
    </xdr:from>
    <xdr:to>
      <xdr:col>24</xdr:col>
      <xdr:colOff>85725</xdr:colOff>
      <xdr:row>36</xdr:row>
      <xdr:rowOff>66675</xdr:rowOff>
    </xdr:to>
    <xdr:sp macro="" textlink="">
      <xdr:nvSpPr>
        <xdr:cNvPr id="162766" name="Text Box 17"/>
        <xdr:cNvSpPr txBox="1">
          <a:spLocks noChangeArrowheads="1"/>
        </xdr:cNvSpPr>
      </xdr:nvSpPr>
      <xdr:spPr bwMode="auto">
        <a:xfrm>
          <a:off x="6867525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35</xdr:row>
      <xdr:rowOff>19050</xdr:rowOff>
    </xdr:from>
    <xdr:to>
      <xdr:col>24</xdr:col>
      <xdr:colOff>85725</xdr:colOff>
      <xdr:row>36</xdr:row>
      <xdr:rowOff>66675</xdr:rowOff>
    </xdr:to>
    <xdr:sp macro="" textlink="">
      <xdr:nvSpPr>
        <xdr:cNvPr id="162767" name="Text Box 27"/>
        <xdr:cNvSpPr txBox="1">
          <a:spLocks noChangeArrowheads="1"/>
        </xdr:cNvSpPr>
      </xdr:nvSpPr>
      <xdr:spPr bwMode="auto">
        <a:xfrm>
          <a:off x="6867525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34</xdr:row>
      <xdr:rowOff>19050</xdr:rowOff>
    </xdr:from>
    <xdr:to>
      <xdr:col>23</xdr:col>
      <xdr:colOff>85725</xdr:colOff>
      <xdr:row>35</xdr:row>
      <xdr:rowOff>66675</xdr:rowOff>
    </xdr:to>
    <xdr:sp macro="" textlink="">
      <xdr:nvSpPr>
        <xdr:cNvPr id="162768" name="Text Box 32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52</xdr:row>
      <xdr:rowOff>19050</xdr:rowOff>
    </xdr:from>
    <xdr:to>
      <xdr:col>4</xdr:col>
      <xdr:colOff>85725</xdr:colOff>
      <xdr:row>53</xdr:row>
      <xdr:rowOff>66675</xdr:rowOff>
    </xdr:to>
    <xdr:sp macro="" textlink="">
      <xdr:nvSpPr>
        <xdr:cNvPr id="162769" name="Text Box 33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35</xdr:row>
      <xdr:rowOff>19050</xdr:rowOff>
    </xdr:from>
    <xdr:to>
      <xdr:col>24</xdr:col>
      <xdr:colOff>85725</xdr:colOff>
      <xdr:row>36</xdr:row>
      <xdr:rowOff>66675</xdr:rowOff>
    </xdr:to>
    <xdr:sp macro="" textlink="">
      <xdr:nvSpPr>
        <xdr:cNvPr id="162770" name="Text Box 34"/>
        <xdr:cNvSpPr txBox="1">
          <a:spLocks noChangeArrowheads="1"/>
        </xdr:cNvSpPr>
      </xdr:nvSpPr>
      <xdr:spPr bwMode="auto">
        <a:xfrm>
          <a:off x="6867525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44</xdr:row>
      <xdr:rowOff>19050</xdr:rowOff>
    </xdr:from>
    <xdr:to>
      <xdr:col>5</xdr:col>
      <xdr:colOff>85725</xdr:colOff>
      <xdr:row>45</xdr:row>
      <xdr:rowOff>66675</xdr:rowOff>
    </xdr:to>
    <xdr:sp macro="" textlink="">
      <xdr:nvSpPr>
        <xdr:cNvPr id="162771" name="Text Box 35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34</xdr:row>
      <xdr:rowOff>19050</xdr:rowOff>
    </xdr:from>
    <xdr:to>
      <xdr:col>23</xdr:col>
      <xdr:colOff>85725</xdr:colOff>
      <xdr:row>35</xdr:row>
      <xdr:rowOff>66675</xdr:rowOff>
    </xdr:to>
    <xdr:sp macro="" textlink="">
      <xdr:nvSpPr>
        <xdr:cNvPr id="162772" name="Text Box 10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52</xdr:row>
      <xdr:rowOff>19050</xdr:rowOff>
    </xdr:from>
    <xdr:to>
      <xdr:col>4</xdr:col>
      <xdr:colOff>85725</xdr:colOff>
      <xdr:row>53</xdr:row>
      <xdr:rowOff>66675</xdr:rowOff>
    </xdr:to>
    <xdr:sp macro="" textlink="">
      <xdr:nvSpPr>
        <xdr:cNvPr id="162773" name="Text Box 12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35</xdr:row>
      <xdr:rowOff>19050</xdr:rowOff>
    </xdr:from>
    <xdr:to>
      <xdr:col>5</xdr:col>
      <xdr:colOff>85725</xdr:colOff>
      <xdr:row>36</xdr:row>
      <xdr:rowOff>66675</xdr:rowOff>
    </xdr:to>
    <xdr:sp macro="" textlink="">
      <xdr:nvSpPr>
        <xdr:cNvPr id="162774" name="Text Box 13"/>
        <xdr:cNvSpPr txBox="1">
          <a:spLocks noChangeArrowheads="1"/>
        </xdr:cNvSpPr>
      </xdr:nvSpPr>
      <xdr:spPr bwMode="auto">
        <a:xfrm>
          <a:off x="1428750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34</xdr:row>
      <xdr:rowOff>19050</xdr:rowOff>
    </xdr:from>
    <xdr:to>
      <xdr:col>24</xdr:col>
      <xdr:colOff>85725</xdr:colOff>
      <xdr:row>35</xdr:row>
      <xdr:rowOff>66675</xdr:rowOff>
    </xdr:to>
    <xdr:sp macro="" textlink="">
      <xdr:nvSpPr>
        <xdr:cNvPr id="162775" name="Text Box 14"/>
        <xdr:cNvSpPr txBox="1">
          <a:spLocks noChangeArrowheads="1"/>
        </xdr:cNvSpPr>
      </xdr:nvSpPr>
      <xdr:spPr bwMode="auto">
        <a:xfrm>
          <a:off x="6867525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44</xdr:row>
      <xdr:rowOff>19050</xdr:rowOff>
    </xdr:from>
    <xdr:to>
      <xdr:col>5</xdr:col>
      <xdr:colOff>85725</xdr:colOff>
      <xdr:row>45</xdr:row>
      <xdr:rowOff>66675</xdr:rowOff>
    </xdr:to>
    <xdr:sp macro="" textlink="">
      <xdr:nvSpPr>
        <xdr:cNvPr id="162776" name="Text Box 15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34</xdr:row>
      <xdr:rowOff>19050</xdr:rowOff>
    </xdr:from>
    <xdr:to>
      <xdr:col>24</xdr:col>
      <xdr:colOff>85725</xdr:colOff>
      <xdr:row>35</xdr:row>
      <xdr:rowOff>66675</xdr:rowOff>
    </xdr:to>
    <xdr:sp macro="" textlink="">
      <xdr:nvSpPr>
        <xdr:cNvPr id="162777" name="Text Box 28"/>
        <xdr:cNvSpPr txBox="1">
          <a:spLocks noChangeArrowheads="1"/>
        </xdr:cNvSpPr>
      </xdr:nvSpPr>
      <xdr:spPr bwMode="auto">
        <a:xfrm>
          <a:off x="6867525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34</xdr:row>
      <xdr:rowOff>19050</xdr:rowOff>
    </xdr:from>
    <xdr:to>
      <xdr:col>24</xdr:col>
      <xdr:colOff>85725</xdr:colOff>
      <xdr:row>35</xdr:row>
      <xdr:rowOff>66675</xdr:rowOff>
    </xdr:to>
    <xdr:sp macro="" textlink="">
      <xdr:nvSpPr>
        <xdr:cNvPr id="162778" name="Text Box 29"/>
        <xdr:cNvSpPr txBox="1">
          <a:spLocks noChangeArrowheads="1"/>
        </xdr:cNvSpPr>
      </xdr:nvSpPr>
      <xdr:spPr bwMode="auto">
        <a:xfrm>
          <a:off x="6867525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34</xdr:row>
      <xdr:rowOff>19050</xdr:rowOff>
    </xdr:from>
    <xdr:to>
      <xdr:col>24</xdr:col>
      <xdr:colOff>85725</xdr:colOff>
      <xdr:row>35</xdr:row>
      <xdr:rowOff>66675</xdr:rowOff>
    </xdr:to>
    <xdr:sp macro="" textlink="">
      <xdr:nvSpPr>
        <xdr:cNvPr id="162779" name="Text Box 30"/>
        <xdr:cNvSpPr txBox="1">
          <a:spLocks noChangeArrowheads="1"/>
        </xdr:cNvSpPr>
      </xdr:nvSpPr>
      <xdr:spPr bwMode="auto">
        <a:xfrm>
          <a:off x="6867525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23</xdr:col>
      <xdr:colOff>304800</xdr:colOff>
      <xdr:row>34</xdr:row>
      <xdr:rowOff>19050</xdr:rowOff>
    </xdr:from>
    <xdr:to>
      <xdr:col>24</xdr:col>
      <xdr:colOff>85725</xdr:colOff>
      <xdr:row>35</xdr:row>
      <xdr:rowOff>66675</xdr:rowOff>
    </xdr:to>
    <xdr:sp macro="" textlink="">
      <xdr:nvSpPr>
        <xdr:cNvPr id="162780" name="Text Box 31"/>
        <xdr:cNvSpPr txBox="1">
          <a:spLocks noChangeArrowheads="1"/>
        </xdr:cNvSpPr>
      </xdr:nvSpPr>
      <xdr:spPr bwMode="auto">
        <a:xfrm>
          <a:off x="6867525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3</xdr:col>
      <xdr:colOff>85725</xdr:colOff>
      <xdr:row>3</xdr:row>
      <xdr:rowOff>114300</xdr:rowOff>
    </xdr:from>
    <xdr:to>
      <xdr:col>6</xdr:col>
      <xdr:colOff>123825</xdr:colOff>
      <xdr:row>4</xdr:row>
      <xdr:rowOff>295275</xdr:rowOff>
    </xdr:to>
    <xdr:pic>
      <xdr:nvPicPr>
        <xdr:cNvPr id="162781" name="Picture 10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942975" y="1247775"/>
          <a:ext cx="895350" cy="619125"/>
        </a:xfrm>
        <a:prstGeom prst="rect">
          <a:avLst/>
        </a:prstGeom>
        <a:noFill/>
        <a:ln w="19050" algn="ctr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 editAs="oneCell">
    <xdr:from>
      <xdr:col>34</xdr:col>
      <xdr:colOff>276225</xdr:colOff>
      <xdr:row>0</xdr:row>
      <xdr:rowOff>542925</xdr:rowOff>
    </xdr:from>
    <xdr:to>
      <xdr:col>39</xdr:col>
      <xdr:colOff>81711</xdr:colOff>
      <xdr:row>1</xdr:row>
      <xdr:rowOff>217970</xdr:rowOff>
    </xdr:to>
    <xdr:pic>
      <xdr:nvPicPr>
        <xdr:cNvPr id="52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10191750" y="542925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26</xdr:col>
      <xdr:colOff>19050</xdr:colOff>
      <xdr:row>0</xdr:row>
      <xdr:rowOff>38100</xdr:rowOff>
    </xdr:from>
    <xdr:to>
      <xdr:col>28</xdr:col>
      <xdr:colOff>390525</xdr:colOff>
      <xdr:row>1</xdr:row>
      <xdr:rowOff>257175</xdr:rowOff>
    </xdr:to>
    <xdr:pic>
      <xdr:nvPicPr>
        <xdr:cNvPr id="99134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343650" y="38100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3</xdr:row>
      <xdr:rowOff>200025</xdr:rowOff>
    </xdr:from>
    <xdr:to>
      <xdr:col>3</xdr:col>
      <xdr:colOff>28575</xdr:colOff>
      <xdr:row>4</xdr:row>
      <xdr:rowOff>219075</xdr:rowOff>
    </xdr:to>
    <xdr:pic>
      <xdr:nvPicPr>
        <xdr:cNvPr id="99135" name="Picture 72" descr="image227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0" y="1333500"/>
          <a:ext cx="800100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295275</xdr:colOff>
      <xdr:row>3</xdr:row>
      <xdr:rowOff>133350</xdr:rowOff>
    </xdr:from>
    <xdr:to>
      <xdr:col>5</xdr:col>
      <xdr:colOff>209550</xdr:colOff>
      <xdr:row>4</xdr:row>
      <xdr:rowOff>314325</xdr:rowOff>
    </xdr:to>
    <xdr:pic>
      <xdr:nvPicPr>
        <xdr:cNvPr id="99136" name="Picture 36" descr="SPIN1"/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grayscl/>
        </a:blip>
        <a:srcRect/>
        <a:stretch>
          <a:fillRect/>
        </a:stretch>
      </xdr:blipFill>
      <xdr:spPr bwMode="auto">
        <a:xfrm>
          <a:off x="1066800" y="1266825"/>
          <a:ext cx="619125" cy="6191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14</xdr:col>
      <xdr:colOff>0</xdr:colOff>
      <xdr:row>3</xdr:row>
      <xdr:rowOff>76200</xdr:rowOff>
    </xdr:from>
    <xdr:to>
      <xdr:col>16</xdr:col>
      <xdr:colOff>114300</xdr:colOff>
      <xdr:row>5</xdr:row>
      <xdr:rowOff>19050</xdr:rowOff>
    </xdr:to>
    <xdr:pic>
      <xdr:nvPicPr>
        <xdr:cNvPr id="99137" name="Picture 141" descr="soon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448050" y="1209675"/>
          <a:ext cx="55245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200025</xdr:colOff>
      <xdr:row>3</xdr:row>
      <xdr:rowOff>76200</xdr:rowOff>
    </xdr:from>
    <xdr:to>
      <xdr:col>13</xdr:col>
      <xdr:colOff>19050</xdr:colOff>
      <xdr:row>5</xdr:row>
      <xdr:rowOff>9525</xdr:rowOff>
    </xdr:to>
    <xdr:pic>
      <xdr:nvPicPr>
        <xdr:cNvPr id="99138" name="Picture 44" descr="SUMO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2552700" y="1209675"/>
          <a:ext cx="69532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7</xdr:col>
      <xdr:colOff>95250</xdr:colOff>
      <xdr:row>3</xdr:row>
      <xdr:rowOff>66675</xdr:rowOff>
    </xdr:from>
    <xdr:to>
      <xdr:col>9</xdr:col>
      <xdr:colOff>123825</xdr:colOff>
      <xdr:row>5</xdr:row>
      <xdr:rowOff>9525</xdr:rowOff>
    </xdr:to>
    <xdr:pic>
      <xdr:nvPicPr>
        <xdr:cNvPr id="99139" name="Picture 2" descr="image209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2009775" y="1200150"/>
          <a:ext cx="466725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absolute">
    <xdr:from>
      <xdr:col>2</xdr:col>
      <xdr:colOff>38100</xdr:colOff>
      <xdr:row>38</xdr:row>
      <xdr:rowOff>257175</xdr:rowOff>
    </xdr:from>
    <xdr:to>
      <xdr:col>3</xdr:col>
      <xdr:colOff>161925</xdr:colOff>
      <xdr:row>39</xdr:row>
      <xdr:rowOff>342900</xdr:rowOff>
    </xdr:to>
    <xdr:sp macro="" textlink="">
      <xdr:nvSpPr>
        <xdr:cNvPr id="99140" name="4-конечная звезда 7"/>
        <xdr:cNvSpPr>
          <a:spLocks noChangeArrowheads="1"/>
        </xdr:cNvSpPr>
      </xdr:nvSpPr>
      <xdr:spPr bwMode="auto">
        <a:xfrm>
          <a:off x="552450" y="7515225"/>
          <a:ext cx="381000" cy="466725"/>
        </a:xfrm>
        <a:prstGeom prst="star4">
          <a:avLst>
            <a:gd name="adj" fmla="val 12500"/>
          </a:avLst>
        </a:prstGeom>
        <a:solidFill>
          <a:srgbClr val="FFFF00"/>
        </a:solidFill>
        <a:ln w="31750" algn="ctr">
          <a:solidFill>
            <a:srgbClr val="FF0000"/>
          </a:solidFill>
          <a:round/>
          <a:headEnd/>
          <a:tailEnd/>
        </a:ln>
      </xdr:spPr>
    </xdr:sp>
    <xdr:clientData/>
  </xdr:twoCellAnchor>
  <xdr:twoCellAnchor editAs="oneCell">
    <xdr:from>
      <xdr:col>19</xdr:col>
      <xdr:colOff>47625</xdr:colOff>
      <xdr:row>0</xdr:row>
      <xdr:rowOff>523875</xdr:rowOff>
    </xdr:from>
    <xdr:to>
      <xdr:col>24</xdr:col>
      <xdr:colOff>119811</xdr:colOff>
      <xdr:row>1</xdr:row>
      <xdr:rowOff>198920</xdr:rowOff>
    </xdr:to>
    <xdr:pic>
      <xdr:nvPicPr>
        <xdr:cNvPr id="9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4686300" y="523875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30</xdr:col>
      <xdr:colOff>123825</xdr:colOff>
      <xdr:row>0</xdr:row>
      <xdr:rowOff>38100</xdr:rowOff>
    </xdr:from>
    <xdr:to>
      <xdr:col>34</xdr:col>
      <xdr:colOff>19050</xdr:colOff>
      <xdr:row>1</xdr:row>
      <xdr:rowOff>257175</xdr:rowOff>
    </xdr:to>
    <xdr:pic>
      <xdr:nvPicPr>
        <xdr:cNvPr id="149808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981825" y="38100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38100</xdr:colOff>
      <xdr:row>3</xdr:row>
      <xdr:rowOff>38100</xdr:rowOff>
    </xdr:from>
    <xdr:to>
      <xdr:col>4</xdr:col>
      <xdr:colOff>38100</xdr:colOff>
      <xdr:row>5</xdr:row>
      <xdr:rowOff>19050</xdr:rowOff>
    </xdr:to>
    <xdr:pic>
      <xdr:nvPicPr>
        <xdr:cNvPr id="149809" name="Picture 17" descr="1_2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8100" y="1200150"/>
          <a:ext cx="762000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238125</xdr:colOff>
      <xdr:row>3</xdr:row>
      <xdr:rowOff>47625</xdr:rowOff>
    </xdr:from>
    <xdr:to>
      <xdr:col>20</xdr:col>
      <xdr:colOff>190500</xdr:colOff>
      <xdr:row>5</xdr:row>
      <xdr:rowOff>28575</xdr:rowOff>
    </xdr:to>
    <xdr:pic>
      <xdr:nvPicPr>
        <xdr:cNvPr id="149810" name="Picture 19" descr="3_2.jpg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3629025" y="1209675"/>
          <a:ext cx="94297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13</xdr:col>
      <xdr:colOff>47625</xdr:colOff>
      <xdr:row>3</xdr:row>
      <xdr:rowOff>38100</xdr:rowOff>
    </xdr:from>
    <xdr:to>
      <xdr:col>16</xdr:col>
      <xdr:colOff>190500</xdr:colOff>
      <xdr:row>5</xdr:row>
      <xdr:rowOff>19050</xdr:rowOff>
    </xdr:to>
    <xdr:pic>
      <xdr:nvPicPr>
        <xdr:cNvPr id="149811" name="Picture 20" descr="4_2.jpg"/>
        <xdr:cNvPicPr>
          <a:picLocks noChangeAspect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2695575" y="1200150"/>
          <a:ext cx="885825" cy="7524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114300</xdr:colOff>
      <xdr:row>3</xdr:row>
      <xdr:rowOff>47625</xdr:rowOff>
    </xdr:from>
    <xdr:to>
      <xdr:col>27</xdr:col>
      <xdr:colOff>95250</xdr:colOff>
      <xdr:row>5</xdr:row>
      <xdr:rowOff>0</xdr:rowOff>
    </xdr:to>
    <xdr:pic>
      <xdr:nvPicPr>
        <xdr:cNvPr id="149812" name="Picture 10" descr="АЛП_2.jpg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486400" y="1209675"/>
          <a:ext cx="7239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238125</xdr:colOff>
      <xdr:row>3</xdr:row>
      <xdr:rowOff>47625</xdr:rowOff>
    </xdr:from>
    <xdr:to>
      <xdr:col>24</xdr:col>
      <xdr:colOff>38100</xdr:colOff>
      <xdr:row>5</xdr:row>
      <xdr:rowOff>19050</xdr:rowOff>
    </xdr:to>
    <xdr:pic>
      <xdr:nvPicPr>
        <xdr:cNvPr id="149813" name="Picture 11" descr="АЛПС_2.jpg"/>
        <xdr:cNvPicPr>
          <a:picLocks noChangeAspect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4619625" y="1209675"/>
          <a:ext cx="79057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27</xdr:col>
      <xdr:colOff>228600</xdr:colOff>
      <xdr:row>3</xdr:row>
      <xdr:rowOff>19050</xdr:rowOff>
    </xdr:from>
    <xdr:to>
      <xdr:col>30</xdr:col>
      <xdr:colOff>209550</xdr:colOff>
      <xdr:row>4</xdr:row>
      <xdr:rowOff>285750</xdr:rowOff>
    </xdr:to>
    <xdr:pic>
      <xdr:nvPicPr>
        <xdr:cNvPr id="149814" name="Picture 12" descr="ПО_2.jpg"/>
        <xdr:cNvPicPr>
          <a:picLocks noChangeAspect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6343650" y="1181100"/>
          <a:ext cx="7239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76200</xdr:colOff>
      <xdr:row>3</xdr:row>
      <xdr:rowOff>38100</xdr:rowOff>
    </xdr:from>
    <xdr:to>
      <xdr:col>8</xdr:col>
      <xdr:colOff>133350</xdr:colOff>
      <xdr:row>5</xdr:row>
      <xdr:rowOff>9525</xdr:rowOff>
    </xdr:to>
    <xdr:pic>
      <xdr:nvPicPr>
        <xdr:cNvPr id="149815" name="Picture 2" descr="D:\Булойчик А.И\Фото Алютех\30.07.2009 Ворота из нашей панели\IMG_7034.JPG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lum bright="20000"/>
        </a:blip>
        <a:srcRect/>
        <a:stretch>
          <a:fillRect/>
        </a:stretch>
      </xdr:blipFill>
      <xdr:spPr bwMode="auto">
        <a:xfrm>
          <a:off x="838200" y="1200150"/>
          <a:ext cx="809625" cy="742950"/>
        </a:xfrm>
        <a:prstGeom prst="rect">
          <a:avLst/>
        </a:prstGeom>
        <a:noFill/>
        <a:ln w="9525">
          <a:solidFill>
            <a:srgbClr val="EEECE1"/>
          </a:solidFill>
          <a:miter lim="800000"/>
          <a:headEnd/>
          <a:tailEnd/>
        </a:ln>
      </xdr:spPr>
    </xdr:pic>
    <xdr:clientData/>
  </xdr:twoCellAnchor>
  <xdr:twoCellAnchor>
    <xdr:from>
      <xdr:col>9</xdr:col>
      <xdr:colOff>19050</xdr:colOff>
      <xdr:row>3</xdr:row>
      <xdr:rowOff>38100</xdr:rowOff>
    </xdr:from>
    <xdr:to>
      <xdr:col>12</xdr:col>
      <xdr:colOff>238125</xdr:colOff>
      <xdr:row>5</xdr:row>
      <xdr:rowOff>9525</xdr:rowOff>
    </xdr:to>
    <xdr:pic>
      <xdr:nvPicPr>
        <xdr:cNvPr id="149816" name="Picture 1037" descr="clip_image002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1714500" y="1200150"/>
          <a:ext cx="923925" cy="7429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114300</xdr:colOff>
      <xdr:row>0</xdr:row>
      <xdr:rowOff>542925</xdr:rowOff>
    </xdr:from>
    <xdr:to>
      <xdr:col>29</xdr:col>
      <xdr:colOff>186486</xdr:colOff>
      <xdr:row>1</xdr:row>
      <xdr:rowOff>217970</xdr:rowOff>
    </xdr:to>
    <xdr:pic>
      <xdr:nvPicPr>
        <xdr:cNvPr id="11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0"/>
        <a:srcRect/>
        <a:stretch>
          <a:fillRect/>
        </a:stretch>
      </xdr:blipFill>
      <xdr:spPr bwMode="auto">
        <a:xfrm>
          <a:off x="5486400" y="542925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295275</xdr:colOff>
      <xdr:row>85</xdr:row>
      <xdr:rowOff>9525</xdr:rowOff>
    </xdr:from>
    <xdr:to>
      <xdr:col>5</xdr:col>
      <xdr:colOff>0</xdr:colOff>
      <xdr:row>86</xdr:row>
      <xdr:rowOff>9525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504950" y="1060132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86</xdr:row>
      <xdr:rowOff>9525</xdr:rowOff>
    </xdr:from>
    <xdr:to>
      <xdr:col>6</xdr:col>
      <xdr:colOff>0</xdr:colOff>
      <xdr:row>87</xdr:row>
      <xdr:rowOff>9525</xdr:rowOff>
    </xdr:to>
    <xdr:sp macro="" textlink="">
      <xdr:nvSpPr>
        <xdr:cNvPr id="3" name="Text Box 7"/>
        <xdr:cNvSpPr txBox="1">
          <a:spLocks noChangeArrowheads="1"/>
        </xdr:cNvSpPr>
      </xdr:nvSpPr>
      <xdr:spPr bwMode="auto">
        <a:xfrm>
          <a:off x="1781175" y="1077277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295275</xdr:colOff>
      <xdr:row>85</xdr:row>
      <xdr:rowOff>9525</xdr:rowOff>
    </xdr:from>
    <xdr:to>
      <xdr:col>5</xdr:col>
      <xdr:colOff>0</xdr:colOff>
      <xdr:row>86</xdr:row>
      <xdr:rowOff>9525</xdr:rowOff>
    </xdr:to>
    <xdr:sp macro="" textlink="">
      <xdr:nvSpPr>
        <xdr:cNvPr id="4" name="Text Box 34"/>
        <xdr:cNvSpPr txBox="1">
          <a:spLocks noChangeArrowheads="1"/>
        </xdr:cNvSpPr>
      </xdr:nvSpPr>
      <xdr:spPr bwMode="auto">
        <a:xfrm>
          <a:off x="1504950" y="1060132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86</xdr:row>
      <xdr:rowOff>9525</xdr:rowOff>
    </xdr:from>
    <xdr:to>
      <xdr:col>6</xdr:col>
      <xdr:colOff>0</xdr:colOff>
      <xdr:row>87</xdr:row>
      <xdr:rowOff>9525</xdr:rowOff>
    </xdr:to>
    <xdr:sp macro="" textlink="">
      <xdr:nvSpPr>
        <xdr:cNvPr id="5" name="Text Box 38"/>
        <xdr:cNvSpPr txBox="1">
          <a:spLocks noChangeArrowheads="1"/>
        </xdr:cNvSpPr>
      </xdr:nvSpPr>
      <xdr:spPr bwMode="auto">
        <a:xfrm>
          <a:off x="1781175" y="1077277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295275</xdr:colOff>
      <xdr:row>98</xdr:row>
      <xdr:rowOff>9525</xdr:rowOff>
    </xdr:from>
    <xdr:to>
      <xdr:col>5</xdr:col>
      <xdr:colOff>0</xdr:colOff>
      <xdr:row>99</xdr:row>
      <xdr:rowOff>9525</xdr:rowOff>
    </xdr:to>
    <xdr:sp macro="" textlink="">
      <xdr:nvSpPr>
        <xdr:cNvPr id="6" name="Text Box 3"/>
        <xdr:cNvSpPr txBox="1">
          <a:spLocks noChangeArrowheads="1"/>
        </xdr:cNvSpPr>
      </xdr:nvSpPr>
      <xdr:spPr bwMode="auto">
        <a:xfrm>
          <a:off x="5372100" y="1060132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99</xdr:row>
      <xdr:rowOff>9525</xdr:rowOff>
    </xdr:from>
    <xdr:to>
      <xdr:col>6</xdr:col>
      <xdr:colOff>0</xdr:colOff>
      <xdr:row>100</xdr:row>
      <xdr:rowOff>9525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5648325" y="1077277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295275</xdr:colOff>
      <xdr:row>98</xdr:row>
      <xdr:rowOff>9525</xdr:rowOff>
    </xdr:from>
    <xdr:to>
      <xdr:col>5</xdr:col>
      <xdr:colOff>0</xdr:colOff>
      <xdr:row>99</xdr:row>
      <xdr:rowOff>9525</xdr:rowOff>
    </xdr:to>
    <xdr:sp macro="" textlink="">
      <xdr:nvSpPr>
        <xdr:cNvPr id="8" name="Text Box 34"/>
        <xdr:cNvSpPr txBox="1">
          <a:spLocks noChangeArrowheads="1"/>
        </xdr:cNvSpPr>
      </xdr:nvSpPr>
      <xdr:spPr bwMode="auto">
        <a:xfrm>
          <a:off x="5372100" y="1060132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99</xdr:row>
      <xdr:rowOff>9525</xdr:rowOff>
    </xdr:from>
    <xdr:to>
      <xdr:col>6</xdr:col>
      <xdr:colOff>0</xdr:colOff>
      <xdr:row>100</xdr:row>
      <xdr:rowOff>9525</xdr:rowOff>
    </xdr:to>
    <xdr:sp macro="" textlink="">
      <xdr:nvSpPr>
        <xdr:cNvPr id="9" name="Text Box 38"/>
        <xdr:cNvSpPr txBox="1">
          <a:spLocks noChangeArrowheads="1"/>
        </xdr:cNvSpPr>
      </xdr:nvSpPr>
      <xdr:spPr bwMode="auto">
        <a:xfrm>
          <a:off x="5648325" y="1077277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140</xdr:row>
      <xdr:rowOff>19050</xdr:rowOff>
    </xdr:from>
    <xdr:to>
      <xdr:col>5</xdr:col>
      <xdr:colOff>95250</xdr:colOff>
      <xdr:row>141</xdr:row>
      <xdr:rowOff>104775</xdr:rowOff>
    </xdr:to>
    <xdr:sp macro="" textlink="">
      <xdr:nvSpPr>
        <xdr:cNvPr id="10" name="Text Box 11"/>
        <xdr:cNvSpPr txBox="1">
          <a:spLocks noChangeArrowheads="1"/>
        </xdr:cNvSpPr>
      </xdr:nvSpPr>
      <xdr:spPr bwMode="auto">
        <a:xfrm>
          <a:off x="1409700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24</xdr:col>
      <xdr:colOff>0</xdr:colOff>
      <xdr:row>140</xdr:row>
      <xdr:rowOff>19050</xdr:rowOff>
    </xdr:from>
    <xdr:to>
      <xdr:col>24</xdr:col>
      <xdr:colOff>95250</xdr:colOff>
      <xdr:row>141</xdr:row>
      <xdr:rowOff>104775</xdr:rowOff>
    </xdr:to>
    <xdr:sp macro="" textlink="">
      <xdr:nvSpPr>
        <xdr:cNvPr id="11" name="Text Box 12"/>
        <xdr:cNvSpPr txBox="1">
          <a:spLocks noChangeArrowheads="1"/>
        </xdr:cNvSpPr>
      </xdr:nvSpPr>
      <xdr:spPr bwMode="auto">
        <a:xfrm>
          <a:off x="6505575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149</xdr:row>
      <xdr:rowOff>19050</xdr:rowOff>
    </xdr:from>
    <xdr:to>
      <xdr:col>5</xdr:col>
      <xdr:colOff>95250</xdr:colOff>
      <xdr:row>150</xdr:row>
      <xdr:rowOff>104775</xdr:rowOff>
    </xdr:to>
    <xdr:sp macro="" textlink="">
      <xdr:nvSpPr>
        <xdr:cNvPr id="12" name="Text Box 13"/>
        <xdr:cNvSpPr txBox="1">
          <a:spLocks noChangeArrowheads="1"/>
        </xdr:cNvSpPr>
      </xdr:nvSpPr>
      <xdr:spPr bwMode="auto">
        <a:xfrm>
          <a:off x="1409700" y="71437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158</xdr:row>
      <xdr:rowOff>19050</xdr:rowOff>
    </xdr:from>
    <xdr:to>
      <xdr:col>5</xdr:col>
      <xdr:colOff>95250</xdr:colOff>
      <xdr:row>159</xdr:row>
      <xdr:rowOff>104775</xdr:rowOff>
    </xdr:to>
    <xdr:sp macro="" textlink="">
      <xdr:nvSpPr>
        <xdr:cNvPr id="13" name="Text Box 14"/>
        <xdr:cNvSpPr txBox="1">
          <a:spLocks noChangeArrowheads="1"/>
        </xdr:cNvSpPr>
      </xdr:nvSpPr>
      <xdr:spPr bwMode="auto">
        <a:xfrm>
          <a:off x="1409700" y="84296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140</xdr:row>
      <xdr:rowOff>19050</xdr:rowOff>
    </xdr:from>
    <xdr:to>
      <xdr:col>19</xdr:col>
      <xdr:colOff>95250</xdr:colOff>
      <xdr:row>141</xdr:row>
      <xdr:rowOff>104775</xdr:rowOff>
    </xdr:to>
    <xdr:sp macro="" textlink="">
      <xdr:nvSpPr>
        <xdr:cNvPr id="14" name="Text Box 15"/>
        <xdr:cNvSpPr txBox="1">
          <a:spLocks noChangeArrowheads="1"/>
        </xdr:cNvSpPr>
      </xdr:nvSpPr>
      <xdr:spPr bwMode="auto">
        <a:xfrm>
          <a:off x="5172075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149</xdr:row>
      <xdr:rowOff>19050</xdr:rowOff>
    </xdr:from>
    <xdr:to>
      <xdr:col>19</xdr:col>
      <xdr:colOff>95250</xdr:colOff>
      <xdr:row>150</xdr:row>
      <xdr:rowOff>104775</xdr:rowOff>
    </xdr:to>
    <xdr:sp macro="" textlink="">
      <xdr:nvSpPr>
        <xdr:cNvPr id="15" name="Text Box 16"/>
        <xdr:cNvSpPr txBox="1">
          <a:spLocks noChangeArrowheads="1"/>
        </xdr:cNvSpPr>
      </xdr:nvSpPr>
      <xdr:spPr bwMode="auto">
        <a:xfrm>
          <a:off x="5172075" y="71437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140</xdr:row>
      <xdr:rowOff>19050</xdr:rowOff>
    </xdr:from>
    <xdr:to>
      <xdr:col>5</xdr:col>
      <xdr:colOff>95250</xdr:colOff>
      <xdr:row>141</xdr:row>
      <xdr:rowOff>104775</xdr:rowOff>
    </xdr:to>
    <xdr:sp macro="" textlink="">
      <xdr:nvSpPr>
        <xdr:cNvPr id="16" name="Text Box 11"/>
        <xdr:cNvSpPr txBox="1">
          <a:spLocks noChangeArrowheads="1"/>
        </xdr:cNvSpPr>
      </xdr:nvSpPr>
      <xdr:spPr bwMode="auto">
        <a:xfrm>
          <a:off x="1409700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24</xdr:col>
      <xdr:colOff>0</xdr:colOff>
      <xdr:row>140</xdr:row>
      <xdr:rowOff>19050</xdr:rowOff>
    </xdr:from>
    <xdr:to>
      <xdr:col>24</xdr:col>
      <xdr:colOff>95250</xdr:colOff>
      <xdr:row>141</xdr:row>
      <xdr:rowOff>104775</xdr:rowOff>
    </xdr:to>
    <xdr:sp macro="" textlink="">
      <xdr:nvSpPr>
        <xdr:cNvPr id="17" name="Text Box 12"/>
        <xdr:cNvSpPr txBox="1">
          <a:spLocks noChangeArrowheads="1"/>
        </xdr:cNvSpPr>
      </xdr:nvSpPr>
      <xdr:spPr bwMode="auto">
        <a:xfrm>
          <a:off x="6505575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149</xdr:row>
      <xdr:rowOff>19050</xdr:rowOff>
    </xdr:from>
    <xdr:to>
      <xdr:col>5</xdr:col>
      <xdr:colOff>95250</xdr:colOff>
      <xdr:row>150</xdr:row>
      <xdr:rowOff>104775</xdr:rowOff>
    </xdr:to>
    <xdr:sp macro="" textlink="">
      <xdr:nvSpPr>
        <xdr:cNvPr id="18" name="Text Box 13"/>
        <xdr:cNvSpPr txBox="1">
          <a:spLocks noChangeArrowheads="1"/>
        </xdr:cNvSpPr>
      </xdr:nvSpPr>
      <xdr:spPr bwMode="auto">
        <a:xfrm>
          <a:off x="1409700" y="71437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158</xdr:row>
      <xdr:rowOff>19050</xdr:rowOff>
    </xdr:from>
    <xdr:to>
      <xdr:col>5</xdr:col>
      <xdr:colOff>95250</xdr:colOff>
      <xdr:row>159</xdr:row>
      <xdr:rowOff>104775</xdr:rowOff>
    </xdr:to>
    <xdr:sp macro="" textlink="">
      <xdr:nvSpPr>
        <xdr:cNvPr id="19" name="Text Box 14"/>
        <xdr:cNvSpPr txBox="1">
          <a:spLocks noChangeArrowheads="1"/>
        </xdr:cNvSpPr>
      </xdr:nvSpPr>
      <xdr:spPr bwMode="auto">
        <a:xfrm>
          <a:off x="1409700" y="84296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140</xdr:row>
      <xdr:rowOff>19050</xdr:rowOff>
    </xdr:from>
    <xdr:to>
      <xdr:col>19</xdr:col>
      <xdr:colOff>95250</xdr:colOff>
      <xdr:row>141</xdr:row>
      <xdr:rowOff>104775</xdr:rowOff>
    </xdr:to>
    <xdr:sp macro="" textlink="">
      <xdr:nvSpPr>
        <xdr:cNvPr id="20" name="Text Box 15"/>
        <xdr:cNvSpPr txBox="1">
          <a:spLocks noChangeArrowheads="1"/>
        </xdr:cNvSpPr>
      </xdr:nvSpPr>
      <xdr:spPr bwMode="auto">
        <a:xfrm>
          <a:off x="5172075" y="585787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149</xdr:row>
      <xdr:rowOff>19050</xdr:rowOff>
    </xdr:from>
    <xdr:to>
      <xdr:col>19</xdr:col>
      <xdr:colOff>95250</xdr:colOff>
      <xdr:row>150</xdr:row>
      <xdr:rowOff>104775</xdr:rowOff>
    </xdr:to>
    <xdr:sp macro="" textlink="">
      <xdr:nvSpPr>
        <xdr:cNvPr id="21" name="Text Box 16"/>
        <xdr:cNvSpPr txBox="1">
          <a:spLocks noChangeArrowheads="1"/>
        </xdr:cNvSpPr>
      </xdr:nvSpPr>
      <xdr:spPr bwMode="auto">
        <a:xfrm>
          <a:off x="5172075" y="71437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169</xdr:row>
      <xdr:rowOff>19050</xdr:rowOff>
    </xdr:from>
    <xdr:to>
      <xdr:col>5</xdr:col>
      <xdr:colOff>95250</xdr:colOff>
      <xdr:row>170</xdr:row>
      <xdr:rowOff>104775</xdr:rowOff>
    </xdr:to>
    <xdr:sp macro="" textlink="">
      <xdr:nvSpPr>
        <xdr:cNvPr id="22" name="Text Box 11"/>
        <xdr:cNvSpPr txBox="1">
          <a:spLocks noChangeArrowheads="1"/>
        </xdr:cNvSpPr>
      </xdr:nvSpPr>
      <xdr:spPr bwMode="auto">
        <a:xfrm>
          <a:off x="24765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24</xdr:col>
      <xdr:colOff>0</xdr:colOff>
      <xdr:row>169</xdr:row>
      <xdr:rowOff>19050</xdr:rowOff>
    </xdr:from>
    <xdr:to>
      <xdr:col>24</xdr:col>
      <xdr:colOff>95250</xdr:colOff>
      <xdr:row>170</xdr:row>
      <xdr:rowOff>104775</xdr:rowOff>
    </xdr:to>
    <xdr:sp macro="" textlink="">
      <xdr:nvSpPr>
        <xdr:cNvPr id="23" name="Text Box 12"/>
        <xdr:cNvSpPr txBox="1">
          <a:spLocks noChangeArrowheads="1"/>
        </xdr:cNvSpPr>
      </xdr:nvSpPr>
      <xdr:spPr bwMode="auto">
        <a:xfrm>
          <a:off x="75438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178</xdr:row>
      <xdr:rowOff>19050</xdr:rowOff>
    </xdr:from>
    <xdr:to>
      <xdr:col>5</xdr:col>
      <xdr:colOff>95250</xdr:colOff>
      <xdr:row>179</xdr:row>
      <xdr:rowOff>104775</xdr:rowOff>
    </xdr:to>
    <xdr:sp macro="" textlink="">
      <xdr:nvSpPr>
        <xdr:cNvPr id="24" name="Text Box 13"/>
        <xdr:cNvSpPr txBox="1">
          <a:spLocks noChangeArrowheads="1"/>
        </xdr:cNvSpPr>
      </xdr:nvSpPr>
      <xdr:spPr bwMode="auto">
        <a:xfrm>
          <a:off x="2476500" y="67151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187</xdr:row>
      <xdr:rowOff>19050</xdr:rowOff>
    </xdr:from>
    <xdr:to>
      <xdr:col>5</xdr:col>
      <xdr:colOff>95250</xdr:colOff>
      <xdr:row>188</xdr:row>
      <xdr:rowOff>104775</xdr:rowOff>
    </xdr:to>
    <xdr:sp macro="" textlink="">
      <xdr:nvSpPr>
        <xdr:cNvPr id="25" name="Text Box 14"/>
        <xdr:cNvSpPr txBox="1">
          <a:spLocks noChangeArrowheads="1"/>
        </xdr:cNvSpPr>
      </xdr:nvSpPr>
      <xdr:spPr bwMode="auto">
        <a:xfrm>
          <a:off x="2476500" y="8001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169</xdr:row>
      <xdr:rowOff>19050</xdr:rowOff>
    </xdr:from>
    <xdr:to>
      <xdr:col>19</xdr:col>
      <xdr:colOff>95250</xdr:colOff>
      <xdr:row>170</xdr:row>
      <xdr:rowOff>104775</xdr:rowOff>
    </xdr:to>
    <xdr:sp macro="" textlink="">
      <xdr:nvSpPr>
        <xdr:cNvPr id="26" name="Text Box 15"/>
        <xdr:cNvSpPr txBox="1">
          <a:spLocks noChangeArrowheads="1"/>
        </xdr:cNvSpPr>
      </xdr:nvSpPr>
      <xdr:spPr bwMode="auto">
        <a:xfrm>
          <a:off x="62103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178</xdr:row>
      <xdr:rowOff>19050</xdr:rowOff>
    </xdr:from>
    <xdr:to>
      <xdr:col>19</xdr:col>
      <xdr:colOff>95250</xdr:colOff>
      <xdr:row>179</xdr:row>
      <xdr:rowOff>104775</xdr:rowOff>
    </xdr:to>
    <xdr:sp macro="" textlink="">
      <xdr:nvSpPr>
        <xdr:cNvPr id="27" name="Text Box 16"/>
        <xdr:cNvSpPr txBox="1">
          <a:spLocks noChangeArrowheads="1"/>
        </xdr:cNvSpPr>
      </xdr:nvSpPr>
      <xdr:spPr bwMode="auto">
        <a:xfrm>
          <a:off x="6210300" y="67151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169</xdr:row>
      <xdr:rowOff>19050</xdr:rowOff>
    </xdr:from>
    <xdr:to>
      <xdr:col>5</xdr:col>
      <xdr:colOff>95250</xdr:colOff>
      <xdr:row>170</xdr:row>
      <xdr:rowOff>104775</xdr:rowOff>
    </xdr:to>
    <xdr:sp macro="" textlink="">
      <xdr:nvSpPr>
        <xdr:cNvPr id="28" name="Text Box 11"/>
        <xdr:cNvSpPr txBox="1">
          <a:spLocks noChangeArrowheads="1"/>
        </xdr:cNvSpPr>
      </xdr:nvSpPr>
      <xdr:spPr bwMode="auto">
        <a:xfrm>
          <a:off x="24765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24</xdr:col>
      <xdr:colOff>0</xdr:colOff>
      <xdr:row>169</xdr:row>
      <xdr:rowOff>19050</xdr:rowOff>
    </xdr:from>
    <xdr:to>
      <xdr:col>24</xdr:col>
      <xdr:colOff>95250</xdr:colOff>
      <xdr:row>170</xdr:row>
      <xdr:rowOff>104775</xdr:rowOff>
    </xdr:to>
    <xdr:sp macro="" textlink="">
      <xdr:nvSpPr>
        <xdr:cNvPr id="29" name="Text Box 12"/>
        <xdr:cNvSpPr txBox="1">
          <a:spLocks noChangeArrowheads="1"/>
        </xdr:cNvSpPr>
      </xdr:nvSpPr>
      <xdr:spPr bwMode="auto">
        <a:xfrm>
          <a:off x="75438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178</xdr:row>
      <xdr:rowOff>19050</xdr:rowOff>
    </xdr:from>
    <xdr:to>
      <xdr:col>5</xdr:col>
      <xdr:colOff>95250</xdr:colOff>
      <xdr:row>179</xdr:row>
      <xdr:rowOff>104775</xdr:rowOff>
    </xdr:to>
    <xdr:sp macro="" textlink="">
      <xdr:nvSpPr>
        <xdr:cNvPr id="30" name="Text Box 13"/>
        <xdr:cNvSpPr txBox="1">
          <a:spLocks noChangeArrowheads="1"/>
        </xdr:cNvSpPr>
      </xdr:nvSpPr>
      <xdr:spPr bwMode="auto">
        <a:xfrm>
          <a:off x="2476500" y="67151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187</xdr:row>
      <xdr:rowOff>19050</xdr:rowOff>
    </xdr:from>
    <xdr:to>
      <xdr:col>5</xdr:col>
      <xdr:colOff>95250</xdr:colOff>
      <xdr:row>188</xdr:row>
      <xdr:rowOff>104775</xdr:rowOff>
    </xdr:to>
    <xdr:sp macro="" textlink="">
      <xdr:nvSpPr>
        <xdr:cNvPr id="31" name="Text Box 14"/>
        <xdr:cNvSpPr txBox="1">
          <a:spLocks noChangeArrowheads="1"/>
        </xdr:cNvSpPr>
      </xdr:nvSpPr>
      <xdr:spPr bwMode="auto">
        <a:xfrm>
          <a:off x="2476500" y="800100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169</xdr:row>
      <xdr:rowOff>19050</xdr:rowOff>
    </xdr:from>
    <xdr:to>
      <xdr:col>19</xdr:col>
      <xdr:colOff>95250</xdr:colOff>
      <xdr:row>170</xdr:row>
      <xdr:rowOff>104775</xdr:rowOff>
    </xdr:to>
    <xdr:sp macro="" textlink="">
      <xdr:nvSpPr>
        <xdr:cNvPr id="32" name="Text Box 15"/>
        <xdr:cNvSpPr txBox="1">
          <a:spLocks noChangeArrowheads="1"/>
        </xdr:cNvSpPr>
      </xdr:nvSpPr>
      <xdr:spPr bwMode="auto">
        <a:xfrm>
          <a:off x="6210300" y="5429250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304800</xdr:colOff>
      <xdr:row>178</xdr:row>
      <xdr:rowOff>19050</xdr:rowOff>
    </xdr:from>
    <xdr:to>
      <xdr:col>19</xdr:col>
      <xdr:colOff>95250</xdr:colOff>
      <xdr:row>179</xdr:row>
      <xdr:rowOff>104775</xdr:rowOff>
    </xdr:to>
    <xdr:sp macro="" textlink="">
      <xdr:nvSpPr>
        <xdr:cNvPr id="33" name="Text Box 16"/>
        <xdr:cNvSpPr txBox="1">
          <a:spLocks noChangeArrowheads="1"/>
        </xdr:cNvSpPr>
      </xdr:nvSpPr>
      <xdr:spPr bwMode="auto">
        <a:xfrm>
          <a:off x="6210300" y="6715125"/>
          <a:ext cx="95250" cy="2286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197</xdr:row>
      <xdr:rowOff>47625</xdr:rowOff>
    </xdr:from>
    <xdr:to>
      <xdr:col>4</xdr:col>
      <xdr:colOff>0</xdr:colOff>
      <xdr:row>198</xdr:row>
      <xdr:rowOff>104775</xdr:rowOff>
    </xdr:to>
    <xdr:sp macro="" textlink="">
      <xdr:nvSpPr>
        <xdr:cNvPr id="34" name="Text Box 1"/>
        <xdr:cNvSpPr txBox="1">
          <a:spLocks noChangeArrowheads="1"/>
        </xdr:cNvSpPr>
      </xdr:nvSpPr>
      <xdr:spPr bwMode="auto">
        <a:xfrm>
          <a:off x="1143000" y="58769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197</xdr:row>
      <xdr:rowOff>47625</xdr:rowOff>
    </xdr:from>
    <xdr:to>
      <xdr:col>23</xdr:col>
      <xdr:colOff>0</xdr:colOff>
      <xdr:row>198</xdr:row>
      <xdr:rowOff>104775</xdr:rowOff>
    </xdr:to>
    <xdr:sp macro="" textlink="">
      <xdr:nvSpPr>
        <xdr:cNvPr id="35" name="Text Box 2"/>
        <xdr:cNvSpPr txBox="1">
          <a:spLocks noChangeArrowheads="1"/>
        </xdr:cNvSpPr>
      </xdr:nvSpPr>
      <xdr:spPr bwMode="auto">
        <a:xfrm>
          <a:off x="6572250" y="58769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206</xdr:row>
      <xdr:rowOff>47625</xdr:rowOff>
    </xdr:from>
    <xdr:to>
      <xdr:col>4</xdr:col>
      <xdr:colOff>0</xdr:colOff>
      <xdr:row>207</xdr:row>
      <xdr:rowOff>104775</xdr:rowOff>
    </xdr:to>
    <xdr:sp macro="" textlink="">
      <xdr:nvSpPr>
        <xdr:cNvPr id="36" name="Text Box 3"/>
        <xdr:cNvSpPr txBox="1">
          <a:spLocks noChangeArrowheads="1"/>
        </xdr:cNvSpPr>
      </xdr:nvSpPr>
      <xdr:spPr bwMode="auto">
        <a:xfrm>
          <a:off x="1143000" y="73342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215</xdr:row>
      <xdr:rowOff>47625</xdr:rowOff>
    </xdr:from>
    <xdr:to>
      <xdr:col>4</xdr:col>
      <xdr:colOff>0</xdr:colOff>
      <xdr:row>216</xdr:row>
      <xdr:rowOff>104775</xdr:rowOff>
    </xdr:to>
    <xdr:sp macro="" textlink="">
      <xdr:nvSpPr>
        <xdr:cNvPr id="37" name="Text Box 4"/>
        <xdr:cNvSpPr txBox="1">
          <a:spLocks noChangeArrowheads="1"/>
        </xdr:cNvSpPr>
      </xdr:nvSpPr>
      <xdr:spPr bwMode="auto">
        <a:xfrm>
          <a:off x="1143000" y="87915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198</xdr:row>
      <xdr:rowOff>47625</xdr:rowOff>
    </xdr:from>
    <xdr:to>
      <xdr:col>5</xdr:col>
      <xdr:colOff>0</xdr:colOff>
      <xdr:row>199</xdr:row>
      <xdr:rowOff>104775</xdr:rowOff>
    </xdr:to>
    <xdr:sp macro="" textlink="">
      <xdr:nvSpPr>
        <xdr:cNvPr id="38" name="Text Box 5"/>
        <xdr:cNvSpPr txBox="1">
          <a:spLocks noChangeArrowheads="1"/>
        </xdr:cNvSpPr>
      </xdr:nvSpPr>
      <xdr:spPr bwMode="auto">
        <a:xfrm>
          <a:off x="14287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198</xdr:row>
      <xdr:rowOff>47625</xdr:rowOff>
    </xdr:from>
    <xdr:to>
      <xdr:col>23</xdr:col>
      <xdr:colOff>0</xdr:colOff>
      <xdr:row>199</xdr:row>
      <xdr:rowOff>104775</xdr:rowOff>
    </xdr:to>
    <xdr:sp macro="" textlink="">
      <xdr:nvSpPr>
        <xdr:cNvPr id="39" name="Text Box 6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207</xdr:row>
      <xdr:rowOff>47625</xdr:rowOff>
    </xdr:from>
    <xdr:to>
      <xdr:col>5</xdr:col>
      <xdr:colOff>0</xdr:colOff>
      <xdr:row>208</xdr:row>
      <xdr:rowOff>104775</xdr:rowOff>
    </xdr:to>
    <xdr:sp macro="" textlink="">
      <xdr:nvSpPr>
        <xdr:cNvPr id="40" name="Text Box 7"/>
        <xdr:cNvSpPr txBox="1">
          <a:spLocks noChangeArrowheads="1"/>
        </xdr:cNvSpPr>
      </xdr:nvSpPr>
      <xdr:spPr bwMode="auto">
        <a:xfrm>
          <a:off x="1428750" y="74961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216</xdr:row>
      <xdr:rowOff>47625</xdr:rowOff>
    </xdr:from>
    <xdr:to>
      <xdr:col>5</xdr:col>
      <xdr:colOff>0</xdr:colOff>
      <xdr:row>217</xdr:row>
      <xdr:rowOff>104775</xdr:rowOff>
    </xdr:to>
    <xdr:sp macro="" textlink="">
      <xdr:nvSpPr>
        <xdr:cNvPr id="41" name="Text Box 8"/>
        <xdr:cNvSpPr txBox="1">
          <a:spLocks noChangeArrowheads="1"/>
        </xdr:cNvSpPr>
      </xdr:nvSpPr>
      <xdr:spPr bwMode="auto">
        <a:xfrm>
          <a:off x="1428750" y="89535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198</xdr:row>
      <xdr:rowOff>47625</xdr:rowOff>
    </xdr:from>
    <xdr:to>
      <xdr:col>23</xdr:col>
      <xdr:colOff>0</xdr:colOff>
      <xdr:row>199</xdr:row>
      <xdr:rowOff>104775</xdr:rowOff>
    </xdr:to>
    <xdr:sp macro="" textlink="">
      <xdr:nvSpPr>
        <xdr:cNvPr id="42" name="Text Box 9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198</xdr:row>
      <xdr:rowOff>47625</xdr:rowOff>
    </xdr:from>
    <xdr:to>
      <xdr:col>23</xdr:col>
      <xdr:colOff>0</xdr:colOff>
      <xdr:row>199</xdr:row>
      <xdr:rowOff>104775</xdr:rowOff>
    </xdr:to>
    <xdr:sp macro="" textlink="">
      <xdr:nvSpPr>
        <xdr:cNvPr id="43" name="Text Box 10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198</xdr:row>
      <xdr:rowOff>47625</xdr:rowOff>
    </xdr:from>
    <xdr:to>
      <xdr:col>23</xdr:col>
      <xdr:colOff>0</xdr:colOff>
      <xdr:row>199</xdr:row>
      <xdr:rowOff>104775</xdr:rowOff>
    </xdr:to>
    <xdr:sp macro="" textlink="">
      <xdr:nvSpPr>
        <xdr:cNvPr id="44" name="Text Box 11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198</xdr:row>
      <xdr:rowOff>47625</xdr:rowOff>
    </xdr:from>
    <xdr:to>
      <xdr:col>23</xdr:col>
      <xdr:colOff>0</xdr:colOff>
      <xdr:row>199</xdr:row>
      <xdr:rowOff>104775</xdr:rowOff>
    </xdr:to>
    <xdr:sp macro="" textlink="">
      <xdr:nvSpPr>
        <xdr:cNvPr id="45" name="Text Box 12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198</xdr:row>
      <xdr:rowOff>47625</xdr:rowOff>
    </xdr:from>
    <xdr:to>
      <xdr:col>23</xdr:col>
      <xdr:colOff>0</xdr:colOff>
      <xdr:row>199</xdr:row>
      <xdr:rowOff>104775</xdr:rowOff>
    </xdr:to>
    <xdr:sp macro="" textlink="">
      <xdr:nvSpPr>
        <xdr:cNvPr id="46" name="Text Box 13"/>
        <xdr:cNvSpPr txBox="1">
          <a:spLocks noChangeArrowheads="1"/>
        </xdr:cNvSpPr>
      </xdr:nvSpPr>
      <xdr:spPr bwMode="auto">
        <a:xfrm>
          <a:off x="6572250" y="60388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226</xdr:row>
      <xdr:rowOff>47625</xdr:rowOff>
    </xdr:from>
    <xdr:to>
      <xdr:col>4</xdr:col>
      <xdr:colOff>9525</xdr:colOff>
      <xdr:row>227</xdr:row>
      <xdr:rowOff>104775</xdr:rowOff>
    </xdr:to>
    <xdr:sp macro="" textlink="">
      <xdr:nvSpPr>
        <xdr:cNvPr id="47" name="Text Box 1"/>
        <xdr:cNvSpPr txBox="1">
          <a:spLocks noChangeArrowheads="1"/>
        </xdr:cNvSpPr>
      </xdr:nvSpPr>
      <xdr:spPr bwMode="auto">
        <a:xfrm>
          <a:off x="1143000" y="596265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226</xdr:row>
      <xdr:rowOff>47625</xdr:rowOff>
    </xdr:from>
    <xdr:to>
      <xdr:col>23</xdr:col>
      <xdr:colOff>9525</xdr:colOff>
      <xdr:row>227</xdr:row>
      <xdr:rowOff>104775</xdr:rowOff>
    </xdr:to>
    <xdr:sp macro="" textlink="">
      <xdr:nvSpPr>
        <xdr:cNvPr id="48" name="Text Box 2"/>
        <xdr:cNvSpPr txBox="1">
          <a:spLocks noChangeArrowheads="1"/>
        </xdr:cNvSpPr>
      </xdr:nvSpPr>
      <xdr:spPr bwMode="auto">
        <a:xfrm>
          <a:off x="6572250" y="596265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235</xdr:row>
      <xdr:rowOff>47625</xdr:rowOff>
    </xdr:from>
    <xdr:to>
      <xdr:col>4</xdr:col>
      <xdr:colOff>9525</xdr:colOff>
      <xdr:row>236</xdr:row>
      <xdr:rowOff>104775</xdr:rowOff>
    </xdr:to>
    <xdr:sp macro="" textlink="">
      <xdr:nvSpPr>
        <xdr:cNvPr id="49" name="Text Box 3"/>
        <xdr:cNvSpPr txBox="1">
          <a:spLocks noChangeArrowheads="1"/>
        </xdr:cNvSpPr>
      </xdr:nvSpPr>
      <xdr:spPr bwMode="auto">
        <a:xfrm>
          <a:off x="1143000" y="74199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244</xdr:row>
      <xdr:rowOff>47625</xdr:rowOff>
    </xdr:from>
    <xdr:to>
      <xdr:col>4</xdr:col>
      <xdr:colOff>9525</xdr:colOff>
      <xdr:row>245</xdr:row>
      <xdr:rowOff>104775</xdr:rowOff>
    </xdr:to>
    <xdr:sp macro="" textlink="">
      <xdr:nvSpPr>
        <xdr:cNvPr id="50" name="Text Box 4"/>
        <xdr:cNvSpPr txBox="1">
          <a:spLocks noChangeArrowheads="1"/>
        </xdr:cNvSpPr>
      </xdr:nvSpPr>
      <xdr:spPr bwMode="auto">
        <a:xfrm>
          <a:off x="1143000" y="887730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227</xdr:row>
      <xdr:rowOff>47625</xdr:rowOff>
    </xdr:from>
    <xdr:to>
      <xdr:col>5</xdr:col>
      <xdr:colOff>9525</xdr:colOff>
      <xdr:row>228</xdr:row>
      <xdr:rowOff>104775</xdr:rowOff>
    </xdr:to>
    <xdr:sp macro="" textlink="">
      <xdr:nvSpPr>
        <xdr:cNvPr id="51" name="Text Box 5"/>
        <xdr:cNvSpPr txBox="1">
          <a:spLocks noChangeArrowheads="1"/>
        </xdr:cNvSpPr>
      </xdr:nvSpPr>
      <xdr:spPr bwMode="auto">
        <a:xfrm>
          <a:off x="14287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227</xdr:row>
      <xdr:rowOff>47625</xdr:rowOff>
    </xdr:from>
    <xdr:to>
      <xdr:col>23</xdr:col>
      <xdr:colOff>9525</xdr:colOff>
      <xdr:row>228</xdr:row>
      <xdr:rowOff>104775</xdr:rowOff>
    </xdr:to>
    <xdr:sp macro="" textlink="">
      <xdr:nvSpPr>
        <xdr:cNvPr id="52" name="Text Box 6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236</xdr:row>
      <xdr:rowOff>47625</xdr:rowOff>
    </xdr:from>
    <xdr:to>
      <xdr:col>5</xdr:col>
      <xdr:colOff>9525</xdr:colOff>
      <xdr:row>237</xdr:row>
      <xdr:rowOff>104775</xdr:rowOff>
    </xdr:to>
    <xdr:sp macro="" textlink="">
      <xdr:nvSpPr>
        <xdr:cNvPr id="53" name="Text Box 7"/>
        <xdr:cNvSpPr txBox="1">
          <a:spLocks noChangeArrowheads="1"/>
        </xdr:cNvSpPr>
      </xdr:nvSpPr>
      <xdr:spPr bwMode="auto">
        <a:xfrm>
          <a:off x="1428750" y="758190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245</xdr:row>
      <xdr:rowOff>47625</xdr:rowOff>
    </xdr:from>
    <xdr:to>
      <xdr:col>5</xdr:col>
      <xdr:colOff>9525</xdr:colOff>
      <xdr:row>246</xdr:row>
      <xdr:rowOff>104775</xdr:rowOff>
    </xdr:to>
    <xdr:sp macro="" textlink="">
      <xdr:nvSpPr>
        <xdr:cNvPr id="54" name="Text Box 8"/>
        <xdr:cNvSpPr txBox="1">
          <a:spLocks noChangeArrowheads="1"/>
        </xdr:cNvSpPr>
      </xdr:nvSpPr>
      <xdr:spPr bwMode="auto">
        <a:xfrm>
          <a:off x="1428750" y="903922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227</xdr:row>
      <xdr:rowOff>47625</xdr:rowOff>
    </xdr:from>
    <xdr:to>
      <xdr:col>23</xdr:col>
      <xdr:colOff>9525</xdr:colOff>
      <xdr:row>228</xdr:row>
      <xdr:rowOff>104775</xdr:rowOff>
    </xdr:to>
    <xdr:sp macro="" textlink="">
      <xdr:nvSpPr>
        <xdr:cNvPr id="55" name="Text Box 9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227</xdr:row>
      <xdr:rowOff>47625</xdr:rowOff>
    </xdr:from>
    <xdr:to>
      <xdr:col>23</xdr:col>
      <xdr:colOff>9525</xdr:colOff>
      <xdr:row>228</xdr:row>
      <xdr:rowOff>104775</xdr:rowOff>
    </xdr:to>
    <xdr:sp macro="" textlink="">
      <xdr:nvSpPr>
        <xdr:cNvPr id="56" name="Text Box 10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227</xdr:row>
      <xdr:rowOff>47625</xdr:rowOff>
    </xdr:from>
    <xdr:to>
      <xdr:col>23</xdr:col>
      <xdr:colOff>9525</xdr:colOff>
      <xdr:row>228</xdr:row>
      <xdr:rowOff>104775</xdr:rowOff>
    </xdr:to>
    <xdr:sp macro="" textlink="">
      <xdr:nvSpPr>
        <xdr:cNvPr id="57" name="Text Box 11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227</xdr:row>
      <xdr:rowOff>47625</xdr:rowOff>
    </xdr:from>
    <xdr:to>
      <xdr:col>23</xdr:col>
      <xdr:colOff>9525</xdr:colOff>
      <xdr:row>228</xdr:row>
      <xdr:rowOff>104775</xdr:rowOff>
    </xdr:to>
    <xdr:sp macro="" textlink="">
      <xdr:nvSpPr>
        <xdr:cNvPr id="58" name="Text Box 12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227</xdr:row>
      <xdr:rowOff>47625</xdr:rowOff>
    </xdr:from>
    <xdr:to>
      <xdr:col>23</xdr:col>
      <xdr:colOff>9525</xdr:colOff>
      <xdr:row>228</xdr:row>
      <xdr:rowOff>104775</xdr:rowOff>
    </xdr:to>
    <xdr:sp macro="" textlink="">
      <xdr:nvSpPr>
        <xdr:cNvPr id="59" name="Text Box 13"/>
        <xdr:cNvSpPr txBox="1">
          <a:spLocks noChangeArrowheads="1"/>
        </xdr:cNvSpPr>
      </xdr:nvSpPr>
      <xdr:spPr bwMode="auto">
        <a:xfrm>
          <a:off x="6572250" y="612457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244</xdr:row>
      <xdr:rowOff>47625</xdr:rowOff>
    </xdr:from>
    <xdr:to>
      <xdr:col>4</xdr:col>
      <xdr:colOff>9525</xdr:colOff>
      <xdr:row>245</xdr:row>
      <xdr:rowOff>104775</xdr:rowOff>
    </xdr:to>
    <xdr:sp macro="" textlink="">
      <xdr:nvSpPr>
        <xdr:cNvPr id="60" name="Text Box 4"/>
        <xdr:cNvSpPr txBox="1">
          <a:spLocks noChangeArrowheads="1"/>
        </xdr:cNvSpPr>
      </xdr:nvSpPr>
      <xdr:spPr bwMode="auto">
        <a:xfrm>
          <a:off x="1143000" y="8877300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245</xdr:row>
      <xdr:rowOff>47625</xdr:rowOff>
    </xdr:from>
    <xdr:to>
      <xdr:col>5</xdr:col>
      <xdr:colOff>9525</xdr:colOff>
      <xdr:row>246</xdr:row>
      <xdr:rowOff>104775</xdr:rowOff>
    </xdr:to>
    <xdr:sp macro="" textlink="">
      <xdr:nvSpPr>
        <xdr:cNvPr id="61" name="Text Box 8"/>
        <xdr:cNvSpPr txBox="1">
          <a:spLocks noChangeArrowheads="1"/>
        </xdr:cNvSpPr>
      </xdr:nvSpPr>
      <xdr:spPr bwMode="auto">
        <a:xfrm>
          <a:off x="1428750" y="9039225"/>
          <a:ext cx="9525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255</xdr:row>
      <xdr:rowOff>47625</xdr:rowOff>
    </xdr:from>
    <xdr:to>
      <xdr:col>4</xdr:col>
      <xdr:colOff>0</xdr:colOff>
      <xdr:row>256</xdr:row>
      <xdr:rowOff>104775</xdr:rowOff>
    </xdr:to>
    <xdr:sp macro="" textlink="">
      <xdr:nvSpPr>
        <xdr:cNvPr id="62" name="Text Box 1"/>
        <xdr:cNvSpPr txBox="1">
          <a:spLocks noChangeArrowheads="1"/>
        </xdr:cNvSpPr>
      </xdr:nvSpPr>
      <xdr:spPr bwMode="auto">
        <a:xfrm>
          <a:off x="1143000" y="58388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255</xdr:row>
      <xdr:rowOff>47625</xdr:rowOff>
    </xdr:from>
    <xdr:to>
      <xdr:col>23</xdr:col>
      <xdr:colOff>0</xdr:colOff>
      <xdr:row>256</xdr:row>
      <xdr:rowOff>104775</xdr:rowOff>
    </xdr:to>
    <xdr:sp macro="" textlink="">
      <xdr:nvSpPr>
        <xdr:cNvPr id="63" name="Text Box 2"/>
        <xdr:cNvSpPr txBox="1">
          <a:spLocks noChangeArrowheads="1"/>
        </xdr:cNvSpPr>
      </xdr:nvSpPr>
      <xdr:spPr bwMode="auto">
        <a:xfrm>
          <a:off x="6572250" y="58388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264</xdr:row>
      <xdr:rowOff>47625</xdr:rowOff>
    </xdr:from>
    <xdr:to>
      <xdr:col>4</xdr:col>
      <xdr:colOff>0</xdr:colOff>
      <xdr:row>265</xdr:row>
      <xdr:rowOff>104775</xdr:rowOff>
    </xdr:to>
    <xdr:sp macro="" textlink="">
      <xdr:nvSpPr>
        <xdr:cNvPr id="64" name="Text Box 3"/>
        <xdr:cNvSpPr txBox="1">
          <a:spLocks noChangeArrowheads="1"/>
        </xdr:cNvSpPr>
      </xdr:nvSpPr>
      <xdr:spPr bwMode="auto">
        <a:xfrm>
          <a:off x="1143000" y="72961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273</xdr:row>
      <xdr:rowOff>47625</xdr:rowOff>
    </xdr:from>
    <xdr:to>
      <xdr:col>4</xdr:col>
      <xdr:colOff>0</xdr:colOff>
      <xdr:row>274</xdr:row>
      <xdr:rowOff>104775</xdr:rowOff>
    </xdr:to>
    <xdr:sp macro="" textlink="">
      <xdr:nvSpPr>
        <xdr:cNvPr id="65" name="Text Box 4"/>
        <xdr:cNvSpPr txBox="1">
          <a:spLocks noChangeArrowheads="1"/>
        </xdr:cNvSpPr>
      </xdr:nvSpPr>
      <xdr:spPr bwMode="auto">
        <a:xfrm>
          <a:off x="1143000" y="87534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256</xdr:row>
      <xdr:rowOff>47625</xdr:rowOff>
    </xdr:from>
    <xdr:to>
      <xdr:col>5</xdr:col>
      <xdr:colOff>0</xdr:colOff>
      <xdr:row>257</xdr:row>
      <xdr:rowOff>104775</xdr:rowOff>
    </xdr:to>
    <xdr:sp macro="" textlink="">
      <xdr:nvSpPr>
        <xdr:cNvPr id="66" name="Text Box 5"/>
        <xdr:cNvSpPr txBox="1">
          <a:spLocks noChangeArrowheads="1"/>
        </xdr:cNvSpPr>
      </xdr:nvSpPr>
      <xdr:spPr bwMode="auto">
        <a:xfrm>
          <a:off x="14287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256</xdr:row>
      <xdr:rowOff>47625</xdr:rowOff>
    </xdr:from>
    <xdr:to>
      <xdr:col>23</xdr:col>
      <xdr:colOff>0</xdr:colOff>
      <xdr:row>257</xdr:row>
      <xdr:rowOff>104775</xdr:rowOff>
    </xdr:to>
    <xdr:sp macro="" textlink="">
      <xdr:nvSpPr>
        <xdr:cNvPr id="67" name="Text Box 6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265</xdr:row>
      <xdr:rowOff>47625</xdr:rowOff>
    </xdr:from>
    <xdr:to>
      <xdr:col>5</xdr:col>
      <xdr:colOff>0</xdr:colOff>
      <xdr:row>266</xdr:row>
      <xdr:rowOff>104775</xdr:rowOff>
    </xdr:to>
    <xdr:sp macro="" textlink="">
      <xdr:nvSpPr>
        <xdr:cNvPr id="68" name="Text Box 7"/>
        <xdr:cNvSpPr txBox="1">
          <a:spLocks noChangeArrowheads="1"/>
        </xdr:cNvSpPr>
      </xdr:nvSpPr>
      <xdr:spPr bwMode="auto">
        <a:xfrm>
          <a:off x="1428750" y="74580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274</xdr:row>
      <xdr:rowOff>47625</xdr:rowOff>
    </xdr:from>
    <xdr:to>
      <xdr:col>5</xdr:col>
      <xdr:colOff>0</xdr:colOff>
      <xdr:row>275</xdr:row>
      <xdr:rowOff>104775</xdr:rowOff>
    </xdr:to>
    <xdr:sp macro="" textlink="">
      <xdr:nvSpPr>
        <xdr:cNvPr id="69" name="Text Box 8"/>
        <xdr:cNvSpPr txBox="1">
          <a:spLocks noChangeArrowheads="1"/>
        </xdr:cNvSpPr>
      </xdr:nvSpPr>
      <xdr:spPr bwMode="auto">
        <a:xfrm>
          <a:off x="1428750" y="89154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256</xdr:row>
      <xdr:rowOff>47625</xdr:rowOff>
    </xdr:from>
    <xdr:to>
      <xdr:col>23</xdr:col>
      <xdr:colOff>0</xdr:colOff>
      <xdr:row>257</xdr:row>
      <xdr:rowOff>104775</xdr:rowOff>
    </xdr:to>
    <xdr:sp macro="" textlink="">
      <xdr:nvSpPr>
        <xdr:cNvPr id="70" name="Text Box 9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256</xdr:row>
      <xdr:rowOff>47625</xdr:rowOff>
    </xdr:from>
    <xdr:to>
      <xdr:col>23</xdr:col>
      <xdr:colOff>0</xdr:colOff>
      <xdr:row>257</xdr:row>
      <xdr:rowOff>104775</xdr:rowOff>
    </xdr:to>
    <xdr:sp macro="" textlink="">
      <xdr:nvSpPr>
        <xdr:cNvPr id="71" name="Text Box 10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256</xdr:row>
      <xdr:rowOff>47625</xdr:rowOff>
    </xdr:from>
    <xdr:to>
      <xdr:col>23</xdr:col>
      <xdr:colOff>0</xdr:colOff>
      <xdr:row>257</xdr:row>
      <xdr:rowOff>104775</xdr:rowOff>
    </xdr:to>
    <xdr:sp macro="" textlink="">
      <xdr:nvSpPr>
        <xdr:cNvPr id="72" name="Text Box 11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256</xdr:row>
      <xdr:rowOff>47625</xdr:rowOff>
    </xdr:from>
    <xdr:to>
      <xdr:col>23</xdr:col>
      <xdr:colOff>0</xdr:colOff>
      <xdr:row>257</xdr:row>
      <xdr:rowOff>104775</xdr:rowOff>
    </xdr:to>
    <xdr:sp macro="" textlink="">
      <xdr:nvSpPr>
        <xdr:cNvPr id="73" name="Text Box 12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256</xdr:row>
      <xdr:rowOff>47625</xdr:rowOff>
    </xdr:from>
    <xdr:to>
      <xdr:col>23</xdr:col>
      <xdr:colOff>0</xdr:colOff>
      <xdr:row>257</xdr:row>
      <xdr:rowOff>104775</xdr:rowOff>
    </xdr:to>
    <xdr:sp macro="" textlink="">
      <xdr:nvSpPr>
        <xdr:cNvPr id="74" name="Text Box 13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255</xdr:row>
      <xdr:rowOff>19050</xdr:rowOff>
    </xdr:from>
    <xdr:to>
      <xdr:col>4</xdr:col>
      <xdr:colOff>85725</xdr:colOff>
      <xdr:row>256</xdr:row>
      <xdr:rowOff>66675</xdr:rowOff>
    </xdr:to>
    <xdr:sp macro="" textlink="">
      <xdr:nvSpPr>
        <xdr:cNvPr id="75" name="Text Box 1"/>
        <xdr:cNvSpPr txBox="1">
          <a:spLocks noChangeArrowheads="1"/>
        </xdr:cNvSpPr>
      </xdr:nvSpPr>
      <xdr:spPr bwMode="auto">
        <a:xfrm>
          <a:off x="114300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255</xdr:row>
      <xdr:rowOff>19050</xdr:rowOff>
    </xdr:from>
    <xdr:to>
      <xdr:col>23</xdr:col>
      <xdr:colOff>85725</xdr:colOff>
      <xdr:row>256</xdr:row>
      <xdr:rowOff>66675</xdr:rowOff>
    </xdr:to>
    <xdr:sp macro="" textlink="">
      <xdr:nvSpPr>
        <xdr:cNvPr id="76" name="Text Box 2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264</xdr:row>
      <xdr:rowOff>19050</xdr:rowOff>
    </xdr:from>
    <xdr:to>
      <xdr:col>4</xdr:col>
      <xdr:colOff>85725</xdr:colOff>
      <xdr:row>265</xdr:row>
      <xdr:rowOff>66675</xdr:rowOff>
    </xdr:to>
    <xdr:sp macro="" textlink="">
      <xdr:nvSpPr>
        <xdr:cNvPr id="77" name="Text Box 3"/>
        <xdr:cNvSpPr txBox="1">
          <a:spLocks noChangeArrowheads="1"/>
        </xdr:cNvSpPr>
      </xdr:nvSpPr>
      <xdr:spPr bwMode="auto">
        <a:xfrm>
          <a:off x="1143000" y="72675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273</xdr:row>
      <xdr:rowOff>19050</xdr:rowOff>
    </xdr:from>
    <xdr:to>
      <xdr:col>4</xdr:col>
      <xdr:colOff>85725</xdr:colOff>
      <xdr:row>274</xdr:row>
      <xdr:rowOff>66675</xdr:rowOff>
    </xdr:to>
    <xdr:sp macro="" textlink="">
      <xdr:nvSpPr>
        <xdr:cNvPr id="78" name="Text Box 4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256</xdr:row>
      <xdr:rowOff>19050</xdr:rowOff>
    </xdr:from>
    <xdr:to>
      <xdr:col>5</xdr:col>
      <xdr:colOff>85725</xdr:colOff>
      <xdr:row>257</xdr:row>
      <xdr:rowOff>66675</xdr:rowOff>
    </xdr:to>
    <xdr:sp macro="" textlink="">
      <xdr:nvSpPr>
        <xdr:cNvPr id="79" name="Text Box 5"/>
        <xdr:cNvSpPr txBox="1">
          <a:spLocks noChangeArrowheads="1"/>
        </xdr:cNvSpPr>
      </xdr:nvSpPr>
      <xdr:spPr bwMode="auto">
        <a:xfrm>
          <a:off x="1428750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265</xdr:row>
      <xdr:rowOff>19050</xdr:rowOff>
    </xdr:from>
    <xdr:to>
      <xdr:col>5</xdr:col>
      <xdr:colOff>85725</xdr:colOff>
      <xdr:row>266</xdr:row>
      <xdr:rowOff>66675</xdr:rowOff>
    </xdr:to>
    <xdr:sp macro="" textlink="">
      <xdr:nvSpPr>
        <xdr:cNvPr id="80" name="Text Box 7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255</xdr:row>
      <xdr:rowOff>19050</xdr:rowOff>
    </xdr:from>
    <xdr:to>
      <xdr:col>23</xdr:col>
      <xdr:colOff>85725</xdr:colOff>
      <xdr:row>256</xdr:row>
      <xdr:rowOff>66675</xdr:rowOff>
    </xdr:to>
    <xdr:sp macro="" textlink="">
      <xdr:nvSpPr>
        <xdr:cNvPr id="81" name="Text Box 32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273</xdr:row>
      <xdr:rowOff>19050</xdr:rowOff>
    </xdr:from>
    <xdr:to>
      <xdr:col>4</xdr:col>
      <xdr:colOff>85725</xdr:colOff>
      <xdr:row>274</xdr:row>
      <xdr:rowOff>66675</xdr:rowOff>
    </xdr:to>
    <xdr:sp macro="" textlink="">
      <xdr:nvSpPr>
        <xdr:cNvPr id="82" name="Text Box 33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265</xdr:row>
      <xdr:rowOff>19050</xdr:rowOff>
    </xdr:from>
    <xdr:to>
      <xdr:col>5</xdr:col>
      <xdr:colOff>85725</xdr:colOff>
      <xdr:row>266</xdr:row>
      <xdr:rowOff>66675</xdr:rowOff>
    </xdr:to>
    <xdr:sp macro="" textlink="">
      <xdr:nvSpPr>
        <xdr:cNvPr id="83" name="Text Box 35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284</xdr:row>
      <xdr:rowOff>47625</xdr:rowOff>
    </xdr:from>
    <xdr:to>
      <xdr:col>4</xdr:col>
      <xdr:colOff>0</xdr:colOff>
      <xdr:row>285</xdr:row>
      <xdr:rowOff>104775</xdr:rowOff>
    </xdr:to>
    <xdr:sp macro="" textlink="">
      <xdr:nvSpPr>
        <xdr:cNvPr id="110" name="Text Box 1"/>
        <xdr:cNvSpPr txBox="1">
          <a:spLocks noChangeArrowheads="1"/>
        </xdr:cNvSpPr>
      </xdr:nvSpPr>
      <xdr:spPr bwMode="auto">
        <a:xfrm>
          <a:off x="1143000" y="58388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284</xdr:row>
      <xdr:rowOff>47625</xdr:rowOff>
    </xdr:from>
    <xdr:to>
      <xdr:col>23</xdr:col>
      <xdr:colOff>0</xdr:colOff>
      <xdr:row>285</xdr:row>
      <xdr:rowOff>104775</xdr:rowOff>
    </xdr:to>
    <xdr:sp macro="" textlink="">
      <xdr:nvSpPr>
        <xdr:cNvPr id="111" name="Text Box 2"/>
        <xdr:cNvSpPr txBox="1">
          <a:spLocks noChangeArrowheads="1"/>
        </xdr:cNvSpPr>
      </xdr:nvSpPr>
      <xdr:spPr bwMode="auto">
        <a:xfrm>
          <a:off x="6572250" y="583882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293</xdr:row>
      <xdr:rowOff>47625</xdr:rowOff>
    </xdr:from>
    <xdr:to>
      <xdr:col>4</xdr:col>
      <xdr:colOff>0</xdr:colOff>
      <xdr:row>294</xdr:row>
      <xdr:rowOff>104775</xdr:rowOff>
    </xdr:to>
    <xdr:sp macro="" textlink="">
      <xdr:nvSpPr>
        <xdr:cNvPr id="112" name="Text Box 3"/>
        <xdr:cNvSpPr txBox="1">
          <a:spLocks noChangeArrowheads="1"/>
        </xdr:cNvSpPr>
      </xdr:nvSpPr>
      <xdr:spPr bwMode="auto">
        <a:xfrm>
          <a:off x="1143000" y="72961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302</xdr:row>
      <xdr:rowOff>47625</xdr:rowOff>
    </xdr:from>
    <xdr:to>
      <xdr:col>4</xdr:col>
      <xdr:colOff>0</xdr:colOff>
      <xdr:row>303</xdr:row>
      <xdr:rowOff>104775</xdr:rowOff>
    </xdr:to>
    <xdr:sp macro="" textlink="">
      <xdr:nvSpPr>
        <xdr:cNvPr id="113" name="Text Box 4"/>
        <xdr:cNvSpPr txBox="1">
          <a:spLocks noChangeArrowheads="1"/>
        </xdr:cNvSpPr>
      </xdr:nvSpPr>
      <xdr:spPr bwMode="auto">
        <a:xfrm>
          <a:off x="1143000" y="87534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285</xdr:row>
      <xdr:rowOff>47625</xdr:rowOff>
    </xdr:from>
    <xdr:to>
      <xdr:col>5</xdr:col>
      <xdr:colOff>0</xdr:colOff>
      <xdr:row>286</xdr:row>
      <xdr:rowOff>104775</xdr:rowOff>
    </xdr:to>
    <xdr:sp macro="" textlink="">
      <xdr:nvSpPr>
        <xdr:cNvPr id="114" name="Text Box 5"/>
        <xdr:cNvSpPr txBox="1">
          <a:spLocks noChangeArrowheads="1"/>
        </xdr:cNvSpPr>
      </xdr:nvSpPr>
      <xdr:spPr bwMode="auto">
        <a:xfrm>
          <a:off x="14287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285</xdr:row>
      <xdr:rowOff>47625</xdr:rowOff>
    </xdr:from>
    <xdr:to>
      <xdr:col>23</xdr:col>
      <xdr:colOff>0</xdr:colOff>
      <xdr:row>286</xdr:row>
      <xdr:rowOff>104775</xdr:rowOff>
    </xdr:to>
    <xdr:sp macro="" textlink="">
      <xdr:nvSpPr>
        <xdr:cNvPr id="115" name="Text Box 6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294</xdr:row>
      <xdr:rowOff>47625</xdr:rowOff>
    </xdr:from>
    <xdr:to>
      <xdr:col>5</xdr:col>
      <xdr:colOff>0</xdr:colOff>
      <xdr:row>295</xdr:row>
      <xdr:rowOff>104775</xdr:rowOff>
    </xdr:to>
    <xdr:sp macro="" textlink="">
      <xdr:nvSpPr>
        <xdr:cNvPr id="116" name="Text Box 7"/>
        <xdr:cNvSpPr txBox="1">
          <a:spLocks noChangeArrowheads="1"/>
        </xdr:cNvSpPr>
      </xdr:nvSpPr>
      <xdr:spPr bwMode="auto">
        <a:xfrm>
          <a:off x="1428750" y="7458075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303</xdr:row>
      <xdr:rowOff>47625</xdr:rowOff>
    </xdr:from>
    <xdr:to>
      <xdr:col>5</xdr:col>
      <xdr:colOff>0</xdr:colOff>
      <xdr:row>304</xdr:row>
      <xdr:rowOff>104775</xdr:rowOff>
    </xdr:to>
    <xdr:sp macro="" textlink="">
      <xdr:nvSpPr>
        <xdr:cNvPr id="117" name="Text Box 8"/>
        <xdr:cNvSpPr txBox="1">
          <a:spLocks noChangeArrowheads="1"/>
        </xdr:cNvSpPr>
      </xdr:nvSpPr>
      <xdr:spPr bwMode="auto">
        <a:xfrm>
          <a:off x="1428750" y="891540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285</xdr:row>
      <xdr:rowOff>47625</xdr:rowOff>
    </xdr:from>
    <xdr:to>
      <xdr:col>23</xdr:col>
      <xdr:colOff>0</xdr:colOff>
      <xdr:row>286</xdr:row>
      <xdr:rowOff>104775</xdr:rowOff>
    </xdr:to>
    <xdr:sp macro="" textlink="">
      <xdr:nvSpPr>
        <xdr:cNvPr id="118" name="Text Box 9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285</xdr:row>
      <xdr:rowOff>47625</xdr:rowOff>
    </xdr:from>
    <xdr:to>
      <xdr:col>23</xdr:col>
      <xdr:colOff>0</xdr:colOff>
      <xdr:row>286</xdr:row>
      <xdr:rowOff>104775</xdr:rowOff>
    </xdr:to>
    <xdr:sp macro="" textlink="">
      <xdr:nvSpPr>
        <xdr:cNvPr id="119" name="Text Box 10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285</xdr:row>
      <xdr:rowOff>47625</xdr:rowOff>
    </xdr:from>
    <xdr:to>
      <xdr:col>23</xdr:col>
      <xdr:colOff>0</xdr:colOff>
      <xdr:row>286</xdr:row>
      <xdr:rowOff>104775</xdr:rowOff>
    </xdr:to>
    <xdr:sp macro="" textlink="">
      <xdr:nvSpPr>
        <xdr:cNvPr id="120" name="Text Box 11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285</xdr:row>
      <xdr:rowOff>47625</xdr:rowOff>
    </xdr:from>
    <xdr:to>
      <xdr:col>23</xdr:col>
      <xdr:colOff>0</xdr:colOff>
      <xdr:row>286</xdr:row>
      <xdr:rowOff>104775</xdr:rowOff>
    </xdr:to>
    <xdr:sp macro="" textlink="">
      <xdr:nvSpPr>
        <xdr:cNvPr id="121" name="Text Box 12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285</xdr:row>
      <xdr:rowOff>47625</xdr:rowOff>
    </xdr:from>
    <xdr:to>
      <xdr:col>23</xdr:col>
      <xdr:colOff>0</xdr:colOff>
      <xdr:row>286</xdr:row>
      <xdr:rowOff>104775</xdr:rowOff>
    </xdr:to>
    <xdr:sp macro="" textlink="">
      <xdr:nvSpPr>
        <xdr:cNvPr id="122" name="Text Box 13"/>
        <xdr:cNvSpPr txBox="1">
          <a:spLocks noChangeArrowheads="1"/>
        </xdr:cNvSpPr>
      </xdr:nvSpPr>
      <xdr:spPr bwMode="auto">
        <a:xfrm>
          <a:off x="6572250" y="6000750"/>
          <a:ext cx="0" cy="2190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284</xdr:row>
      <xdr:rowOff>19050</xdr:rowOff>
    </xdr:from>
    <xdr:to>
      <xdr:col>4</xdr:col>
      <xdr:colOff>85725</xdr:colOff>
      <xdr:row>285</xdr:row>
      <xdr:rowOff>66675</xdr:rowOff>
    </xdr:to>
    <xdr:sp macro="" textlink="">
      <xdr:nvSpPr>
        <xdr:cNvPr id="123" name="Text Box 1"/>
        <xdr:cNvSpPr txBox="1">
          <a:spLocks noChangeArrowheads="1"/>
        </xdr:cNvSpPr>
      </xdr:nvSpPr>
      <xdr:spPr bwMode="auto">
        <a:xfrm>
          <a:off x="114300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284</xdr:row>
      <xdr:rowOff>19050</xdr:rowOff>
    </xdr:from>
    <xdr:to>
      <xdr:col>23</xdr:col>
      <xdr:colOff>85725</xdr:colOff>
      <xdr:row>285</xdr:row>
      <xdr:rowOff>66675</xdr:rowOff>
    </xdr:to>
    <xdr:sp macro="" textlink="">
      <xdr:nvSpPr>
        <xdr:cNvPr id="124" name="Text Box 2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293</xdr:row>
      <xdr:rowOff>19050</xdr:rowOff>
    </xdr:from>
    <xdr:to>
      <xdr:col>4</xdr:col>
      <xdr:colOff>85725</xdr:colOff>
      <xdr:row>294</xdr:row>
      <xdr:rowOff>66675</xdr:rowOff>
    </xdr:to>
    <xdr:sp macro="" textlink="">
      <xdr:nvSpPr>
        <xdr:cNvPr id="125" name="Text Box 3"/>
        <xdr:cNvSpPr txBox="1">
          <a:spLocks noChangeArrowheads="1"/>
        </xdr:cNvSpPr>
      </xdr:nvSpPr>
      <xdr:spPr bwMode="auto">
        <a:xfrm>
          <a:off x="1143000" y="72675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302</xdr:row>
      <xdr:rowOff>19050</xdr:rowOff>
    </xdr:from>
    <xdr:to>
      <xdr:col>4</xdr:col>
      <xdr:colOff>85725</xdr:colOff>
      <xdr:row>303</xdr:row>
      <xdr:rowOff>66675</xdr:rowOff>
    </xdr:to>
    <xdr:sp macro="" textlink="">
      <xdr:nvSpPr>
        <xdr:cNvPr id="126" name="Text Box 4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285</xdr:row>
      <xdr:rowOff>19050</xdr:rowOff>
    </xdr:from>
    <xdr:to>
      <xdr:col>5</xdr:col>
      <xdr:colOff>85725</xdr:colOff>
      <xdr:row>286</xdr:row>
      <xdr:rowOff>66675</xdr:rowOff>
    </xdr:to>
    <xdr:sp macro="" textlink="">
      <xdr:nvSpPr>
        <xdr:cNvPr id="127" name="Text Box 5"/>
        <xdr:cNvSpPr txBox="1">
          <a:spLocks noChangeArrowheads="1"/>
        </xdr:cNvSpPr>
      </xdr:nvSpPr>
      <xdr:spPr bwMode="auto">
        <a:xfrm>
          <a:off x="1428750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294</xdr:row>
      <xdr:rowOff>19050</xdr:rowOff>
    </xdr:from>
    <xdr:to>
      <xdr:col>5</xdr:col>
      <xdr:colOff>85725</xdr:colOff>
      <xdr:row>295</xdr:row>
      <xdr:rowOff>66675</xdr:rowOff>
    </xdr:to>
    <xdr:sp macro="" textlink="">
      <xdr:nvSpPr>
        <xdr:cNvPr id="128" name="Text Box 7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284</xdr:row>
      <xdr:rowOff>19050</xdr:rowOff>
    </xdr:from>
    <xdr:to>
      <xdr:col>23</xdr:col>
      <xdr:colOff>85725</xdr:colOff>
      <xdr:row>285</xdr:row>
      <xdr:rowOff>66675</xdr:rowOff>
    </xdr:to>
    <xdr:sp macro="" textlink="">
      <xdr:nvSpPr>
        <xdr:cNvPr id="129" name="Text Box 32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302</xdr:row>
      <xdr:rowOff>19050</xdr:rowOff>
    </xdr:from>
    <xdr:to>
      <xdr:col>4</xdr:col>
      <xdr:colOff>85725</xdr:colOff>
      <xdr:row>303</xdr:row>
      <xdr:rowOff>66675</xdr:rowOff>
    </xdr:to>
    <xdr:sp macro="" textlink="">
      <xdr:nvSpPr>
        <xdr:cNvPr id="130" name="Text Box 33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294</xdr:row>
      <xdr:rowOff>19050</xdr:rowOff>
    </xdr:from>
    <xdr:to>
      <xdr:col>5</xdr:col>
      <xdr:colOff>85725</xdr:colOff>
      <xdr:row>295</xdr:row>
      <xdr:rowOff>66675</xdr:rowOff>
    </xdr:to>
    <xdr:sp macro="" textlink="">
      <xdr:nvSpPr>
        <xdr:cNvPr id="131" name="Text Box 35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22</xdr:col>
      <xdr:colOff>304800</xdr:colOff>
      <xdr:row>284</xdr:row>
      <xdr:rowOff>19050</xdr:rowOff>
    </xdr:from>
    <xdr:to>
      <xdr:col>23</xdr:col>
      <xdr:colOff>85725</xdr:colOff>
      <xdr:row>285</xdr:row>
      <xdr:rowOff>66675</xdr:rowOff>
    </xdr:to>
    <xdr:sp macro="" textlink="">
      <xdr:nvSpPr>
        <xdr:cNvPr id="132" name="Text Box 10"/>
        <xdr:cNvSpPr txBox="1">
          <a:spLocks noChangeArrowheads="1"/>
        </xdr:cNvSpPr>
      </xdr:nvSpPr>
      <xdr:spPr bwMode="auto">
        <a:xfrm>
          <a:off x="6572250" y="581025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304800</xdr:colOff>
      <xdr:row>302</xdr:row>
      <xdr:rowOff>19050</xdr:rowOff>
    </xdr:from>
    <xdr:to>
      <xdr:col>4</xdr:col>
      <xdr:colOff>85725</xdr:colOff>
      <xdr:row>303</xdr:row>
      <xdr:rowOff>66675</xdr:rowOff>
    </xdr:to>
    <xdr:sp macro="" textlink="">
      <xdr:nvSpPr>
        <xdr:cNvPr id="133" name="Text Box 12"/>
        <xdr:cNvSpPr txBox="1">
          <a:spLocks noChangeArrowheads="1"/>
        </xdr:cNvSpPr>
      </xdr:nvSpPr>
      <xdr:spPr bwMode="auto">
        <a:xfrm>
          <a:off x="1143000" y="87249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285</xdr:row>
      <xdr:rowOff>19050</xdr:rowOff>
    </xdr:from>
    <xdr:to>
      <xdr:col>5</xdr:col>
      <xdr:colOff>85725</xdr:colOff>
      <xdr:row>286</xdr:row>
      <xdr:rowOff>66675</xdr:rowOff>
    </xdr:to>
    <xdr:sp macro="" textlink="">
      <xdr:nvSpPr>
        <xdr:cNvPr id="134" name="Text Box 13"/>
        <xdr:cNvSpPr txBox="1">
          <a:spLocks noChangeArrowheads="1"/>
        </xdr:cNvSpPr>
      </xdr:nvSpPr>
      <xdr:spPr bwMode="auto">
        <a:xfrm>
          <a:off x="1428750" y="5972175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304800</xdr:colOff>
      <xdr:row>294</xdr:row>
      <xdr:rowOff>19050</xdr:rowOff>
    </xdr:from>
    <xdr:to>
      <xdr:col>5</xdr:col>
      <xdr:colOff>85725</xdr:colOff>
      <xdr:row>295</xdr:row>
      <xdr:rowOff>66675</xdr:rowOff>
    </xdr:to>
    <xdr:sp macro="" textlink="">
      <xdr:nvSpPr>
        <xdr:cNvPr id="135" name="Text Box 15"/>
        <xdr:cNvSpPr txBox="1">
          <a:spLocks noChangeArrowheads="1"/>
        </xdr:cNvSpPr>
      </xdr:nvSpPr>
      <xdr:spPr bwMode="auto">
        <a:xfrm>
          <a:off x="1428750" y="7429500"/>
          <a:ext cx="85725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3</xdr:row>
      <xdr:rowOff>57150</xdr:rowOff>
    </xdr:from>
    <xdr:to>
      <xdr:col>3</xdr:col>
      <xdr:colOff>171450</xdr:colOff>
      <xdr:row>4</xdr:row>
      <xdr:rowOff>323850</xdr:rowOff>
    </xdr:to>
    <xdr:pic>
      <xdr:nvPicPr>
        <xdr:cNvPr id="141553" name="Picture 17" descr="1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1219200"/>
          <a:ext cx="7620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57150</xdr:colOff>
      <xdr:row>3</xdr:row>
      <xdr:rowOff>28575</xdr:rowOff>
    </xdr:from>
    <xdr:to>
      <xdr:col>20</xdr:col>
      <xdr:colOff>190500</xdr:colOff>
      <xdr:row>4</xdr:row>
      <xdr:rowOff>314325</xdr:rowOff>
    </xdr:to>
    <xdr:pic>
      <xdr:nvPicPr>
        <xdr:cNvPr id="141554" name="Picture 19" descr="3_2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3648075" y="1190625"/>
          <a:ext cx="7620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114300</xdr:colOff>
      <xdr:row>0</xdr:row>
      <xdr:rowOff>28575</xdr:rowOff>
    </xdr:from>
    <xdr:to>
      <xdr:col>28</xdr:col>
      <xdr:colOff>180975</xdr:colOff>
      <xdr:row>1</xdr:row>
      <xdr:rowOff>247650</xdr:rowOff>
    </xdr:to>
    <xdr:pic>
      <xdr:nvPicPr>
        <xdr:cNvPr id="141555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172075" y="28575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66675</xdr:colOff>
      <xdr:row>3</xdr:row>
      <xdr:rowOff>57150</xdr:rowOff>
    </xdr:from>
    <xdr:to>
      <xdr:col>8</xdr:col>
      <xdr:colOff>19050</xdr:colOff>
      <xdr:row>4</xdr:row>
      <xdr:rowOff>323850</xdr:rowOff>
    </xdr:to>
    <xdr:pic>
      <xdr:nvPicPr>
        <xdr:cNvPr id="141556" name="Picture 2" descr="D:\Булойчик А.И\Фото Алютех\30.07.2009 Ворота из нашей панели\IMG_7034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lum bright="20000"/>
        </a:blip>
        <a:srcRect/>
        <a:stretch>
          <a:fillRect/>
        </a:stretch>
      </xdr:blipFill>
      <xdr:spPr bwMode="auto">
        <a:xfrm>
          <a:off x="904875" y="1219200"/>
          <a:ext cx="790575" cy="704850"/>
        </a:xfrm>
        <a:prstGeom prst="rect">
          <a:avLst/>
        </a:prstGeom>
        <a:noFill/>
        <a:ln w="9525">
          <a:solidFill>
            <a:srgbClr val="EEECE1"/>
          </a:solidFill>
          <a:miter lim="800000"/>
          <a:headEnd/>
          <a:tailEnd/>
        </a:ln>
      </xdr:spPr>
    </xdr:pic>
    <xdr:clientData/>
  </xdr:twoCellAnchor>
  <xdr:twoCellAnchor>
    <xdr:from>
      <xdr:col>8</xdr:col>
      <xdr:colOff>95250</xdr:colOff>
      <xdr:row>3</xdr:row>
      <xdr:rowOff>47625</xdr:rowOff>
    </xdr:from>
    <xdr:to>
      <xdr:col>12</xdr:col>
      <xdr:colOff>76200</xdr:colOff>
      <xdr:row>4</xdr:row>
      <xdr:rowOff>304800</xdr:rowOff>
    </xdr:to>
    <xdr:pic>
      <xdr:nvPicPr>
        <xdr:cNvPr id="141557" name="Picture 1037" descr="clip_image002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71650" y="1209675"/>
          <a:ext cx="81915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152400</xdr:colOff>
      <xdr:row>3</xdr:row>
      <xdr:rowOff>47625</xdr:rowOff>
    </xdr:from>
    <xdr:to>
      <xdr:col>16</xdr:col>
      <xdr:colOff>190500</xdr:colOff>
      <xdr:row>4</xdr:row>
      <xdr:rowOff>314325</xdr:rowOff>
    </xdr:to>
    <xdr:pic>
      <xdr:nvPicPr>
        <xdr:cNvPr id="141558" name="Рисунок 2" descr="фото панелей_Булойчик copy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lum bright="-6000"/>
        </a:blip>
        <a:srcRect/>
        <a:stretch>
          <a:fillRect/>
        </a:stretch>
      </xdr:blipFill>
      <xdr:spPr bwMode="auto">
        <a:xfrm>
          <a:off x="2667000" y="1209675"/>
          <a:ext cx="904875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28575</xdr:colOff>
      <xdr:row>0</xdr:row>
      <xdr:rowOff>571500</xdr:rowOff>
    </xdr:from>
    <xdr:to>
      <xdr:col>23</xdr:col>
      <xdr:colOff>81711</xdr:colOff>
      <xdr:row>1</xdr:row>
      <xdr:rowOff>246545</xdr:rowOff>
    </xdr:to>
    <xdr:pic>
      <xdr:nvPicPr>
        <xdr:cNvPr id="8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3619500" y="571500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152400</xdr:colOff>
      <xdr:row>19</xdr:row>
      <xdr:rowOff>57150</xdr:rowOff>
    </xdr:from>
    <xdr:to>
      <xdr:col>28</xdr:col>
      <xdr:colOff>47625</xdr:colOff>
      <xdr:row>32</xdr:row>
      <xdr:rowOff>47625</xdr:rowOff>
    </xdr:to>
    <xdr:pic>
      <xdr:nvPicPr>
        <xdr:cNvPr id="129285" name="Picture 4" descr="гар-1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24300" y="3648075"/>
          <a:ext cx="1990725" cy="20955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19</xdr:col>
      <xdr:colOff>76200</xdr:colOff>
      <xdr:row>35</xdr:row>
      <xdr:rowOff>19050</xdr:rowOff>
    </xdr:from>
    <xdr:to>
      <xdr:col>27</xdr:col>
      <xdr:colOff>85725</xdr:colOff>
      <xdr:row>46</xdr:row>
      <xdr:rowOff>152400</xdr:rowOff>
    </xdr:to>
    <xdr:pic>
      <xdr:nvPicPr>
        <xdr:cNvPr id="129286" name="Picture 6" descr="гар-3_2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4057650" y="6172200"/>
          <a:ext cx="1685925" cy="1847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114300</xdr:colOff>
      <xdr:row>0</xdr:row>
      <xdr:rowOff>28575</xdr:rowOff>
    </xdr:from>
    <xdr:to>
      <xdr:col>28</xdr:col>
      <xdr:colOff>180975</xdr:colOff>
      <xdr:row>1</xdr:row>
      <xdr:rowOff>247650</xdr:rowOff>
    </xdr:to>
    <xdr:pic>
      <xdr:nvPicPr>
        <xdr:cNvPr id="129287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5143500" y="28575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133350</xdr:colOff>
      <xdr:row>47</xdr:row>
      <xdr:rowOff>19050</xdr:rowOff>
    </xdr:from>
    <xdr:to>
      <xdr:col>26</xdr:col>
      <xdr:colOff>171450</xdr:colOff>
      <xdr:row>60</xdr:row>
      <xdr:rowOff>123825</xdr:rowOff>
    </xdr:to>
    <xdr:pic>
      <xdr:nvPicPr>
        <xdr:cNvPr id="129288" name="Рисунок 8" descr="vsp_11_100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/>
        <a:srcRect l="53934" t="1418" r="3847" b="22926"/>
        <a:stretch>
          <a:fillRect/>
        </a:stretch>
      </xdr:blipFill>
      <xdr:spPr bwMode="auto">
        <a:xfrm>
          <a:off x="3905250" y="8048625"/>
          <a:ext cx="1714500" cy="21050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18</xdr:col>
      <xdr:colOff>23064</xdr:colOff>
      <xdr:row>0</xdr:row>
      <xdr:rowOff>553555</xdr:rowOff>
    </xdr:from>
    <xdr:to>
      <xdr:col>24</xdr:col>
      <xdr:colOff>76200</xdr:colOff>
      <xdr:row>1</xdr:row>
      <xdr:rowOff>228600</xdr:rowOff>
    </xdr:to>
    <xdr:pic>
      <xdr:nvPicPr>
        <xdr:cNvPr id="6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3794964" y="553555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3</xdr:row>
      <xdr:rowOff>38100</xdr:rowOff>
    </xdr:from>
    <xdr:to>
      <xdr:col>2</xdr:col>
      <xdr:colOff>104775</xdr:colOff>
      <xdr:row>6</xdr:row>
      <xdr:rowOff>171450</xdr:rowOff>
    </xdr:to>
    <xdr:pic>
      <xdr:nvPicPr>
        <xdr:cNvPr id="142553" name="Picture 17" descr="1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625" y="1104900"/>
          <a:ext cx="7620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8</xdr:col>
      <xdr:colOff>219075</xdr:colOff>
      <xdr:row>3</xdr:row>
      <xdr:rowOff>28575</xdr:rowOff>
    </xdr:from>
    <xdr:to>
      <xdr:col>11</xdr:col>
      <xdr:colOff>209550</xdr:colOff>
      <xdr:row>6</xdr:row>
      <xdr:rowOff>171450</xdr:rowOff>
    </xdr:to>
    <xdr:pic>
      <xdr:nvPicPr>
        <xdr:cNvPr id="142554" name="Picture 20" descr="4_2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609850" y="1095375"/>
          <a:ext cx="81915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22</xdr:col>
      <xdr:colOff>228600</xdr:colOff>
      <xdr:row>0</xdr:row>
      <xdr:rowOff>0</xdr:rowOff>
    </xdr:from>
    <xdr:to>
      <xdr:col>25</xdr:col>
      <xdr:colOff>266700</xdr:colOff>
      <xdr:row>1</xdr:row>
      <xdr:rowOff>257175</xdr:rowOff>
    </xdr:to>
    <xdr:pic>
      <xdr:nvPicPr>
        <xdr:cNvPr id="142555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6486525" y="0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180975</xdr:colOff>
      <xdr:row>3</xdr:row>
      <xdr:rowOff>38100</xdr:rowOff>
    </xdr:from>
    <xdr:to>
      <xdr:col>5</xdr:col>
      <xdr:colOff>114300</xdr:colOff>
      <xdr:row>6</xdr:row>
      <xdr:rowOff>171450</xdr:rowOff>
    </xdr:to>
    <xdr:pic>
      <xdr:nvPicPr>
        <xdr:cNvPr id="142556" name="Picture 2" descr="D:\Булойчик А.И\Фото Алютех\30.07.2009 Ворота из нашей панели\IMG_7034.JPG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lum bright="20000"/>
        </a:blip>
        <a:srcRect/>
        <a:stretch>
          <a:fillRect/>
        </a:stretch>
      </xdr:blipFill>
      <xdr:spPr bwMode="auto">
        <a:xfrm>
          <a:off x="885825" y="1104900"/>
          <a:ext cx="790575" cy="704850"/>
        </a:xfrm>
        <a:prstGeom prst="rect">
          <a:avLst/>
        </a:prstGeom>
        <a:noFill/>
        <a:ln w="9525">
          <a:solidFill>
            <a:srgbClr val="EEECE1"/>
          </a:solidFill>
          <a:miter lim="800000"/>
          <a:headEnd/>
          <a:tailEnd/>
        </a:ln>
      </xdr:spPr>
    </xdr:pic>
    <xdr:clientData/>
  </xdr:twoCellAnchor>
  <xdr:twoCellAnchor>
    <xdr:from>
      <xdr:col>5</xdr:col>
      <xdr:colOff>180975</xdr:colOff>
      <xdr:row>3</xdr:row>
      <xdr:rowOff>28575</xdr:rowOff>
    </xdr:from>
    <xdr:to>
      <xdr:col>8</xdr:col>
      <xdr:colOff>171450</xdr:colOff>
      <xdr:row>6</xdr:row>
      <xdr:rowOff>171450</xdr:rowOff>
    </xdr:to>
    <xdr:pic>
      <xdr:nvPicPr>
        <xdr:cNvPr id="142557" name="Picture 1037" descr="clip_image002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1743075" y="1095375"/>
          <a:ext cx="81915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247650</xdr:colOff>
      <xdr:row>0</xdr:row>
      <xdr:rowOff>485775</xdr:rowOff>
    </xdr:from>
    <xdr:to>
      <xdr:col>22</xdr:col>
      <xdr:colOff>142875</xdr:colOff>
      <xdr:row>1</xdr:row>
      <xdr:rowOff>265596</xdr:rowOff>
    </xdr:to>
    <xdr:pic>
      <xdr:nvPicPr>
        <xdr:cNvPr id="7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/>
        <a:stretch>
          <a:fillRect/>
        </a:stretch>
      </xdr:blipFill>
      <xdr:spPr bwMode="auto">
        <a:xfrm>
          <a:off x="4848225" y="485775"/>
          <a:ext cx="1552575" cy="427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390525</xdr:colOff>
      <xdr:row>5</xdr:row>
      <xdr:rowOff>9525</xdr:rowOff>
    </xdr:from>
    <xdr:to>
      <xdr:col>5</xdr:col>
      <xdr:colOff>333375</xdr:colOff>
      <xdr:row>8</xdr:row>
      <xdr:rowOff>161925</xdr:rowOff>
    </xdr:to>
    <xdr:pic>
      <xdr:nvPicPr>
        <xdr:cNvPr id="143521" name="Picture 17" descr="1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62025" y="1152525"/>
          <a:ext cx="10287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257175</xdr:colOff>
      <xdr:row>0</xdr:row>
      <xdr:rowOff>19050</xdr:rowOff>
    </xdr:from>
    <xdr:to>
      <xdr:col>20</xdr:col>
      <xdr:colOff>76200</xdr:colOff>
      <xdr:row>3</xdr:row>
      <xdr:rowOff>9525</xdr:rowOff>
    </xdr:to>
    <xdr:pic>
      <xdr:nvPicPr>
        <xdr:cNvPr id="143522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6200775" y="19050"/>
          <a:ext cx="876300" cy="885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9525</xdr:colOff>
      <xdr:row>4</xdr:row>
      <xdr:rowOff>85725</xdr:rowOff>
    </xdr:from>
    <xdr:to>
      <xdr:col>8</xdr:col>
      <xdr:colOff>285750</xdr:colOff>
      <xdr:row>8</xdr:row>
      <xdr:rowOff>142875</xdr:rowOff>
    </xdr:to>
    <xdr:pic>
      <xdr:nvPicPr>
        <xdr:cNvPr id="143523" name="Picture 2" descr="D:\Булойчик А.И\Фото Алютех\30.07.2009 Ворота из нашей панели\IMG_7034.JPG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lum bright="20000"/>
        </a:blip>
        <a:srcRect/>
        <a:stretch>
          <a:fillRect/>
        </a:stretch>
      </xdr:blipFill>
      <xdr:spPr bwMode="auto">
        <a:xfrm>
          <a:off x="2057400" y="1143000"/>
          <a:ext cx="1047750" cy="695325"/>
        </a:xfrm>
        <a:prstGeom prst="rect">
          <a:avLst/>
        </a:prstGeom>
        <a:noFill/>
        <a:ln w="9525">
          <a:solidFill>
            <a:srgbClr val="EEECE1"/>
          </a:solidFill>
          <a:miter lim="800000"/>
          <a:headEnd/>
          <a:tailEnd/>
        </a:ln>
      </xdr:spPr>
    </xdr:pic>
    <xdr:clientData/>
  </xdr:twoCellAnchor>
  <xdr:twoCellAnchor editAs="oneCell">
    <xdr:from>
      <xdr:col>8</xdr:col>
      <xdr:colOff>390525</xdr:colOff>
      <xdr:row>4</xdr:row>
      <xdr:rowOff>76200</xdr:rowOff>
    </xdr:from>
    <xdr:to>
      <xdr:col>11</xdr:col>
      <xdr:colOff>342900</xdr:colOff>
      <xdr:row>8</xdr:row>
      <xdr:rowOff>161925</xdr:rowOff>
    </xdr:to>
    <xdr:pic>
      <xdr:nvPicPr>
        <xdr:cNvPr id="143524" name="Picture 20" descr="4_2.jpg"/>
        <xdr:cNvPicPr>
          <a:picLocks noChangeAspect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3209925" y="1133475"/>
          <a:ext cx="112395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311020</xdr:colOff>
      <xdr:row>0</xdr:row>
      <xdr:rowOff>359617</xdr:rowOff>
    </xdr:from>
    <xdr:to>
      <xdr:col>15</xdr:col>
      <xdr:colOff>308493</xdr:colOff>
      <xdr:row>1</xdr:row>
      <xdr:rowOff>233133</xdr:rowOff>
    </xdr:to>
    <xdr:pic>
      <xdr:nvPicPr>
        <xdr:cNvPr id="6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4286250" y="359617"/>
          <a:ext cx="1552575" cy="427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2</xdr:row>
      <xdr:rowOff>47625</xdr:rowOff>
    </xdr:from>
    <xdr:to>
      <xdr:col>3</xdr:col>
      <xdr:colOff>38100</xdr:colOff>
      <xdr:row>5</xdr:row>
      <xdr:rowOff>171450</xdr:rowOff>
    </xdr:to>
    <xdr:pic>
      <xdr:nvPicPr>
        <xdr:cNvPr id="194651" name="Picture 19" descr="3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95250" y="781050"/>
          <a:ext cx="895350" cy="695325"/>
        </a:xfrm>
        <a:prstGeom prst="rect">
          <a:avLst/>
        </a:prstGeom>
        <a:solidFill>
          <a:srgbClr val="993300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295275</xdr:colOff>
      <xdr:row>64</xdr:row>
      <xdr:rowOff>9525</xdr:rowOff>
    </xdr:from>
    <xdr:to>
      <xdr:col>5</xdr:col>
      <xdr:colOff>0</xdr:colOff>
      <xdr:row>65</xdr:row>
      <xdr:rowOff>9525</xdr:rowOff>
    </xdr:to>
    <xdr:sp macro="" textlink="">
      <xdr:nvSpPr>
        <xdr:cNvPr id="194652" name="Text Box 3"/>
        <xdr:cNvSpPr txBox="1">
          <a:spLocks noChangeArrowheads="1"/>
        </xdr:cNvSpPr>
      </xdr:nvSpPr>
      <xdr:spPr bwMode="auto">
        <a:xfrm>
          <a:off x="1504950" y="1060132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65</xdr:row>
      <xdr:rowOff>9525</xdr:rowOff>
    </xdr:from>
    <xdr:to>
      <xdr:col>6</xdr:col>
      <xdr:colOff>0</xdr:colOff>
      <xdr:row>66</xdr:row>
      <xdr:rowOff>9525</xdr:rowOff>
    </xdr:to>
    <xdr:sp macro="" textlink="">
      <xdr:nvSpPr>
        <xdr:cNvPr id="194653" name="Text Box 7"/>
        <xdr:cNvSpPr txBox="1">
          <a:spLocks noChangeArrowheads="1"/>
        </xdr:cNvSpPr>
      </xdr:nvSpPr>
      <xdr:spPr bwMode="auto">
        <a:xfrm>
          <a:off x="1781175" y="1077277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295275</xdr:colOff>
      <xdr:row>64</xdr:row>
      <xdr:rowOff>9525</xdr:rowOff>
    </xdr:from>
    <xdr:to>
      <xdr:col>5</xdr:col>
      <xdr:colOff>0</xdr:colOff>
      <xdr:row>65</xdr:row>
      <xdr:rowOff>9525</xdr:rowOff>
    </xdr:to>
    <xdr:sp macro="" textlink="">
      <xdr:nvSpPr>
        <xdr:cNvPr id="194654" name="Text Box 34"/>
        <xdr:cNvSpPr txBox="1">
          <a:spLocks noChangeArrowheads="1"/>
        </xdr:cNvSpPr>
      </xdr:nvSpPr>
      <xdr:spPr bwMode="auto">
        <a:xfrm>
          <a:off x="1504950" y="1060132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5</xdr:col>
      <xdr:colOff>295275</xdr:colOff>
      <xdr:row>65</xdr:row>
      <xdr:rowOff>9525</xdr:rowOff>
    </xdr:from>
    <xdr:to>
      <xdr:col>6</xdr:col>
      <xdr:colOff>0</xdr:colOff>
      <xdr:row>66</xdr:row>
      <xdr:rowOff>9525</xdr:rowOff>
    </xdr:to>
    <xdr:sp macro="" textlink="">
      <xdr:nvSpPr>
        <xdr:cNvPr id="194655" name="Text Box 38"/>
        <xdr:cNvSpPr txBox="1">
          <a:spLocks noChangeArrowheads="1"/>
        </xdr:cNvSpPr>
      </xdr:nvSpPr>
      <xdr:spPr bwMode="auto">
        <a:xfrm>
          <a:off x="1781175" y="1077277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295275</xdr:colOff>
      <xdr:row>64</xdr:row>
      <xdr:rowOff>9525</xdr:rowOff>
    </xdr:from>
    <xdr:to>
      <xdr:col>19</xdr:col>
      <xdr:colOff>0</xdr:colOff>
      <xdr:row>65</xdr:row>
      <xdr:rowOff>9525</xdr:rowOff>
    </xdr:to>
    <xdr:sp macro="" textlink="">
      <xdr:nvSpPr>
        <xdr:cNvPr id="194656" name="Text Box 3"/>
        <xdr:cNvSpPr txBox="1">
          <a:spLocks noChangeArrowheads="1"/>
        </xdr:cNvSpPr>
      </xdr:nvSpPr>
      <xdr:spPr bwMode="auto">
        <a:xfrm>
          <a:off x="5372100" y="1060132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295275</xdr:colOff>
      <xdr:row>65</xdr:row>
      <xdr:rowOff>9525</xdr:rowOff>
    </xdr:from>
    <xdr:to>
      <xdr:col>20</xdr:col>
      <xdr:colOff>0</xdr:colOff>
      <xdr:row>66</xdr:row>
      <xdr:rowOff>9525</xdr:rowOff>
    </xdr:to>
    <xdr:sp macro="" textlink="">
      <xdr:nvSpPr>
        <xdr:cNvPr id="194657" name="Text Box 7"/>
        <xdr:cNvSpPr txBox="1">
          <a:spLocks noChangeArrowheads="1"/>
        </xdr:cNvSpPr>
      </xdr:nvSpPr>
      <xdr:spPr bwMode="auto">
        <a:xfrm>
          <a:off x="5648325" y="1077277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18</xdr:col>
      <xdr:colOff>295275</xdr:colOff>
      <xdr:row>64</xdr:row>
      <xdr:rowOff>9525</xdr:rowOff>
    </xdr:from>
    <xdr:to>
      <xdr:col>19</xdr:col>
      <xdr:colOff>0</xdr:colOff>
      <xdr:row>65</xdr:row>
      <xdr:rowOff>9525</xdr:rowOff>
    </xdr:to>
    <xdr:sp macro="" textlink="">
      <xdr:nvSpPr>
        <xdr:cNvPr id="194658" name="Text Box 34"/>
        <xdr:cNvSpPr txBox="1">
          <a:spLocks noChangeArrowheads="1"/>
        </xdr:cNvSpPr>
      </xdr:nvSpPr>
      <xdr:spPr bwMode="auto">
        <a:xfrm>
          <a:off x="5372100" y="1060132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19</xdr:col>
      <xdr:colOff>295275</xdr:colOff>
      <xdr:row>65</xdr:row>
      <xdr:rowOff>9525</xdr:rowOff>
    </xdr:from>
    <xdr:to>
      <xdr:col>20</xdr:col>
      <xdr:colOff>0</xdr:colOff>
      <xdr:row>66</xdr:row>
      <xdr:rowOff>9525</xdr:rowOff>
    </xdr:to>
    <xdr:sp macro="" textlink="">
      <xdr:nvSpPr>
        <xdr:cNvPr id="194659" name="Text Box 38"/>
        <xdr:cNvSpPr txBox="1">
          <a:spLocks noChangeArrowheads="1"/>
        </xdr:cNvSpPr>
      </xdr:nvSpPr>
      <xdr:spPr bwMode="auto">
        <a:xfrm>
          <a:off x="5648325" y="10772775"/>
          <a:ext cx="0" cy="1714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21</xdr:col>
      <xdr:colOff>76200</xdr:colOff>
      <xdr:row>0</xdr:row>
      <xdr:rowOff>114300</xdr:rowOff>
    </xdr:from>
    <xdr:to>
      <xdr:col>26</xdr:col>
      <xdr:colOff>304800</xdr:colOff>
      <xdr:row>0</xdr:row>
      <xdr:rowOff>541821</xdr:rowOff>
    </xdr:to>
    <xdr:pic>
      <xdr:nvPicPr>
        <xdr:cNvPr id="11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6000750" y="114300"/>
          <a:ext cx="1552575" cy="427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47625</xdr:colOff>
      <xdr:row>3</xdr:row>
      <xdr:rowOff>47625</xdr:rowOff>
    </xdr:from>
    <xdr:to>
      <xdr:col>2</xdr:col>
      <xdr:colOff>95250</xdr:colOff>
      <xdr:row>6</xdr:row>
      <xdr:rowOff>180975</xdr:rowOff>
    </xdr:to>
    <xdr:pic>
      <xdr:nvPicPr>
        <xdr:cNvPr id="156769" name="Picture 17" descr="1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47625" y="1209675"/>
          <a:ext cx="7620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6</xdr:col>
      <xdr:colOff>190500</xdr:colOff>
      <xdr:row>3</xdr:row>
      <xdr:rowOff>47625</xdr:rowOff>
    </xdr:from>
    <xdr:to>
      <xdr:col>9</xdr:col>
      <xdr:colOff>123825</xdr:colOff>
      <xdr:row>7</xdr:row>
      <xdr:rowOff>0</xdr:rowOff>
    </xdr:to>
    <xdr:pic>
      <xdr:nvPicPr>
        <xdr:cNvPr id="156770" name="Picture 20" descr="4_2.jpg"/>
        <xdr:cNvPicPr>
          <a:picLocks noChangeAspect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2085975" y="1209675"/>
          <a:ext cx="762000" cy="714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9</xdr:col>
      <xdr:colOff>247650</xdr:colOff>
      <xdr:row>3</xdr:row>
      <xdr:rowOff>57150</xdr:rowOff>
    </xdr:from>
    <xdr:to>
      <xdr:col>13</xdr:col>
      <xdr:colOff>19050</xdr:colOff>
      <xdr:row>6</xdr:row>
      <xdr:rowOff>171450</xdr:rowOff>
    </xdr:to>
    <xdr:pic>
      <xdr:nvPicPr>
        <xdr:cNvPr id="156771" name="Picture 19" descr="3_2.jpg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2971800" y="1219200"/>
          <a:ext cx="876300" cy="685800"/>
        </a:xfrm>
        <a:prstGeom prst="rect">
          <a:avLst/>
        </a:prstGeom>
        <a:solidFill>
          <a:srgbClr val="993300"/>
        </a:solidFill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</xdr:col>
      <xdr:colOff>276225</xdr:colOff>
      <xdr:row>3</xdr:row>
      <xdr:rowOff>38100</xdr:rowOff>
    </xdr:from>
    <xdr:to>
      <xdr:col>6</xdr:col>
      <xdr:colOff>38100</xdr:colOff>
      <xdr:row>6</xdr:row>
      <xdr:rowOff>171450</xdr:rowOff>
    </xdr:to>
    <xdr:pic>
      <xdr:nvPicPr>
        <xdr:cNvPr id="156772" name="Picture 2" descr="D:\Булойчик А.И\Фото Алютех\30.07.2009 Ворота из нашей панели\IMG_7034.JPG"/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lum bright="20000"/>
        </a:blip>
        <a:srcRect/>
        <a:stretch>
          <a:fillRect/>
        </a:stretch>
      </xdr:blipFill>
      <xdr:spPr bwMode="auto">
        <a:xfrm>
          <a:off x="990600" y="1200150"/>
          <a:ext cx="942975" cy="704850"/>
        </a:xfrm>
        <a:prstGeom prst="rect">
          <a:avLst/>
        </a:prstGeom>
        <a:noFill/>
        <a:ln w="9525">
          <a:solidFill>
            <a:srgbClr val="EEECE1"/>
          </a:solidFill>
          <a:miter lim="800000"/>
          <a:headEnd/>
          <a:tailEnd/>
        </a:ln>
      </xdr:spPr>
    </xdr:pic>
    <xdr:clientData/>
  </xdr:twoCellAnchor>
  <xdr:twoCellAnchor editAs="oneCell">
    <xdr:from>
      <xdr:col>18</xdr:col>
      <xdr:colOff>57150</xdr:colOff>
      <xdr:row>0</xdr:row>
      <xdr:rowOff>142875</xdr:rowOff>
    </xdr:from>
    <xdr:to>
      <xdr:col>23</xdr:col>
      <xdr:colOff>228600</xdr:colOff>
      <xdr:row>0</xdr:row>
      <xdr:rowOff>570396</xdr:rowOff>
    </xdr:to>
    <xdr:pic>
      <xdr:nvPicPr>
        <xdr:cNvPr id="6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5267325" y="142875"/>
          <a:ext cx="1552575" cy="427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3</xdr:row>
      <xdr:rowOff>57150</xdr:rowOff>
    </xdr:from>
    <xdr:to>
      <xdr:col>3</xdr:col>
      <xdr:colOff>171450</xdr:colOff>
      <xdr:row>4</xdr:row>
      <xdr:rowOff>323850</xdr:rowOff>
    </xdr:to>
    <xdr:pic>
      <xdr:nvPicPr>
        <xdr:cNvPr id="144705" name="Picture 17" descr="1_2.jpg"/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8100" y="1133475"/>
          <a:ext cx="7620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24</xdr:col>
      <xdr:colOff>47625</xdr:colOff>
      <xdr:row>0</xdr:row>
      <xdr:rowOff>0</xdr:rowOff>
    </xdr:from>
    <xdr:to>
      <xdr:col>28</xdr:col>
      <xdr:colOff>190500</xdr:colOff>
      <xdr:row>2</xdr:row>
      <xdr:rowOff>0</xdr:rowOff>
    </xdr:to>
    <xdr:pic>
      <xdr:nvPicPr>
        <xdr:cNvPr id="144706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200650" y="0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25</xdr:col>
      <xdr:colOff>57150</xdr:colOff>
      <xdr:row>3</xdr:row>
      <xdr:rowOff>66675</xdr:rowOff>
    </xdr:from>
    <xdr:to>
      <xdr:col>28</xdr:col>
      <xdr:colOff>114300</xdr:colOff>
      <xdr:row>5</xdr:row>
      <xdr:rowOff>19050</xdr:rowOff>
    </xdr:to>
    <xdr:pic>
      <xdr:nvPicPr>
        <xdr:cNvPr id="144707" name="Picture 10" descr="АЛП_2.jpg"/>
        <xdr:cNvPicPr>
          <a:picLocks noChangeAspect="1"/>
        </xdr:cNvPicPr>
      </xdr:nvPicPr>
      <xdr:blipFill>
        <a:blip xmlns:r="http://schemas.openxmlformats.org/officeDocument/2006/relationships" r:embed="rId3"/>
        <a:srcRect/>
        <a:stretch>
          <a:fillRect/>
        </a:stretch>
      </xdr:blipFill>
      <xdr:spPr bwMode="auto">
        <a:xfrm>
          <a:off x="5343525" y="1143000"/>
          <a:ext cx="685800" cy="7239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20</xdr:col>
      <xdr:colOff>142875</xdr:colOff>
      <xdr:row>3</xdr:row>
      <xdr:rowOff>19050</xdr:rowOff>
    </xdr:from>
    <xdr:to>
      <xdr:col>24</xdr:col>
      <xdr:colOff>38100</xdr:colOff>
      <xdr:row>5</xdr:row>
      <xdr:rowOff>19050</xdr:rowOff>
    </xdr:to>
    <xdr:pic>
      <xdr:nvPicPr>
        <xdr:cNvPr id="144708" name="Picture 11" descr="АЛПС_2.jpg"/>
        <xdr:cNvPicPr>
          <a:picLocks noChangeAspect="1"/>
        </xdr:cNvPicPr>
      </xdr:nvPicPr>
      <xdr:blipFill>
        <a:blip xmlns:r="http://schemas.openxmlformats.org/officeDocument/2006/relationships" r:embed="rId4"/>
        <a:srcRect/>
        <a:stretch>
          <a:fillRect/>
        </a:stretch>
      </xdr:blipFill>
      <xdr:spPr bwMode="auto">
        <a:xfrm>
          <a:off x="4476750" y="1095375"/>
          <a:ext cx="714375" cy="7715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200025</xdr:colOff>
      <xdr:row>3</xdr:row>
      <xdr:rowOff>57150</xdr:rowOff>
    </xdr:from>
    <xdr:to>
      <xdr:col>19</xdr:col>
      <xdr:colOff>171450</xdr:colOff>
      <xdr:row>4</xdr:row>
      <xdr:rowOff>323850</xdr:rowOff>
    </xdr:to>
    <xdr:pic>
      <xdr:nvPicPr>
        <xdr:cNvPr id="144709" name="Picture 12" descr="ПО_2.jpg"/>
        <xdr:cNvPicPr>
          <a:picLocks noChangeAspect="1"/>
        </xdr:cNvPicPr>
      </xdr:nvPicPr>
      <xdr:blipFill>
        <a:blip xmlns:r="http://schemas.openxmlformats.org/officeDocument/2006/relationships" r:embed="rId5"/>
        <a:srcRect/>
        <a:stretch>
          <a:fillRect/>
        </a:stretch>
      </xdr:blipFill>
      <xdr:spPr bwMode="auto">
        <a:xfrm>
          <a:off x="3609975" y="1133475"/>
          <a:ext cx="6858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4</xdr:col>
      <xdr:colOff>0</xdr:colOff>
      <xdr:row>3</xdr:row>
      <xdr:rowOff>47625</xdr:rowOff>
    </xdr:from>
    <xdr:to>
      <xdr:col>7</xdr:col>
      <xdr:colOff>161925</xdr:colOff>
      <xdr:row>4</xdr:row>
      <xdr:rowOff>314325</xdr:rowOff>
    </xdr:to>
    <xdr:pic>
      <xdr:nvPicPr>
        <xdr:cNvPr id="144710" name="Picture 2" descr="D:\Булойчик А.И\Фото Алютех\30.07.2009 Ворота из нашей панели\IMG_7034.JPG"/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lum bright="20000"/>
        </a:blip>
        <a:srcRect/>
        <a:stretch>
          <a:fillRect/>
        </a:stretch>
      </xdr:blipFill>
      <xdr:spPr bwMode="auto">
        <a:xfrm>
          <a:off x="838200" y="1123950"/>
          <a:ext cx="790575" cy="704850"/>
        </a:xfrm>
        <a:prstGeom prst="rect">
          <a:avLst/>
        </a:prstGeom>
        <a:noFill/>
        <a:ln w="9525">
          <a:solidFill>
            <a:srgbClr val="EEECE1"/>
          </a:solidFill>
          <a:miter lim="800000"/>
          <a:headEnd/>
          <a:tailEnd/>
        </a:ln>
      </xdr:spPr>
    </xdr:pic>
    <xdr:clientData/>
  </xdr:twoCellAnchor>
  <xdr:twoCellAnchor>
    <xdr:from>
      <xdr:col>8</xdr:col>
      <xdr:colOff>28575</xdr:colOff>
      <xdr:row>3</xdr:row>
      <xdr:rowOff>38100</xdr:rowOff>
    </xdr:from>
    <xdr:to>
      <xdr:col>12</xdr:col>
      <xdr:colOff>9525</xdr:colOff>
      <xdr:row>4</xdr:row>
      <xdr:rowOff>295275</xdr:rowOff>
    </xdr:to>
    <xdr:pic>
      <xdr:nvPicPr>
        <xdr:cNvPr id="144711" name="Picture 1037" descr="clip_image002"/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/>
        <a:stretch>
          <a:fillRect/>
        </a:stretch>
      </xdr:blipFill>
      <xdr:spPr bwMode="auto">
        <a:xfrm>
          <a:off x="1704975" y="1114425"/>
          <a:ext cx="819150" cy="6953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12</xdr:col>
      <xdr:colOff>76200</xdr:colOff>
      <xdr:row>3</xdr:row>
      <xdr:rowOff>47625</xdr:rowOff>
    </xdr:from>
    <xdr:to>
      <xdr:col>16</xdr:col>
      <xdr:colOff>114300</xdr:colOff>
      <xdr:row>4</xdr:row>
      <xdr:rowOff>314325</xdr:rowOff>
    </xdr:to>
    <xdr:pic>
      <xdr:nvPicPr>
        <xdr:cNvPr id="144712" name="Рисунок 2" descr="фото панелей_Булойчик copy"/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lum bright="-6000"/>
        </a:blip>
        <a:srcRect/>
        <a:stretch>
          <a:fillRect/>
        </a:stretch>
      </xdr:blipFill>
      <xdr:spPr bwMode="auto">
        <a:xfrm>
          <a:off x="2590800" y="1123950"/>
          <a:ext cx="93345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16</xdr:col>
      <xdr:colOff>47625</xdr:colOff>
      <xdr:row>0</xdr:row>
      <xdr:rowOff>447675</xdr:rowOff>
    </xdr:from>
    <xdr:to>
      <xdr:col>23</xdr:col>
      <xdr:colOff>47625</xdr:colOff>
      <xdr:row>1</xdr:row>
      <xdr:rowOff>246546</xdr:rowOff>
    </xdr:to>
    <xdr:pic>
      <xdr:nvPicPr>
        <xdr:cNvPr id="10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/>
        <a:stretch>
          <a:fillRect/>
        </a:stretch>
      </xdr:blipFill>
      <xdr:spPr bwMode="auto">
        <a:xfrm>
          <a:off x="3457575" y="447675"/>
          <a:ext cx="1552575" cy="4275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123825</xdr:colOff>
      <xdr:row>0</xdr:row>
      <xdr:rowOff>28575</xdr:rowOff>
    </xdr:from>
    <xdr:to>
      <xdr:col>28</xdr:col>
      <xdr:colOff>190500</xdr:colOff>
      <xdr:row>1</xdr:row>
      <xdr:rowOff>247650</xdr:rowOff>
    </xdr:to>
    <xdr:pic>
      <xdr:nvPicPr>
        <xdr:cNvPr id="139750" name="Picture 10" descr="Graphic1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5153025" y="28575"/>
          <a:ext cx="904875" cy="904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47625</xdr:colOff>
      <xdr:row>14</xdr:row>
      <xdr:rowOff>28575</xdr:rowOff>
    </xdr:from>
    <xdr:to>
      <xdr:col>6</xdr:col>
      <xdr:colOff>0</xdr:colOff>
      <xdr:row>20</xdr:row>
      <xdr:rowOff>114300</xdr:rowOff>
    </xdr:to>
    <xdr:pic>
      <xdr:nvPicPr>
        <xdr:cNvPr id="139751" name="Picture 1" descr="сканирование0019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 t="3143" r="2940" b="10695"/>
        <a:stretch>
          <a:fillRect/>
        </a:stretch>
      </xdr:blipFill>
      <xdr:spPr bwMode="auto">
        <a:xfrm>
          <a:off x="47625" y="2562225"/>
          <a:ext cx="1209675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23</xdr:col>
      <xdr:colOff>9525</xdr:colOff>
      <xdr:row>14</xdr:row>
      <xdr:rowOff>47625</xdr:rowOff>
    </xdr:from>
    <xdr:to>
      <xdr:col>28</xdr:col>
      <xdr:colOff>171450</xdr:colOff>
      <xdr:row>20</xdr:row>
      <xdr:rowOff>133350</xdr:rowOff>
    </xdr:to>
    <xdr:pic>
      <xdr:nvPicPr>
        <xdr:cNvPr id="139752" name="Picture 4" descr="сканирование0022"/>
        <xdr:cNvPicPr>
          <a:picLocks noChangeAspect="1" noChangeArrowheads="1"/>
        </xdr:cNvPicPr>
      </xdr:nvPicPr>
      <xdr:blipFill>
        <a:blip xmlns:r="http://schemas.openxmlformats.org/officeDocument/2006/relationships" r:embed="rId3"/>
        <a:srcRect b="14925"/>
        <a:stretch>
          <a:fillRect/>
        </a:stretch>
      </xdr:blipFill>
      <xdr:spPr bwMode="auto">
        <a:xfrm>
          <a:off x="4829175" y="2581275"/>
          <a:ext cx="1209675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23</xdr:col>
      <xdr:colOff>19050</xdr:colOff>
      <xdr:row>22</xdr:row>
      <xdr:rowOff>19050</xdr:rowOff>
    </xdr:from>
    <xdr:to>
      <xdr:col>28</xdr:col>
      <xdr:colOff>171450</xdr:colOff>
      <xdr:row>28</xdr:row>
      <xdr:rowOff>142875</xdr:rowOff>
    </xdr:to>
    <xdr:pic>
      <xdr:nvPicPr>
        <xdr:cNvPr id="139753" name="Picture 5" descr="сканирование0023"/>
        <xdr:cNvPicPr>
          <a:picLocks noChangeAspect="1" noChangeArrowheads="1"/>
        </xdr:cNvPicPr>
      </xdr:nvPicPr>
      <xdr:blipFill>
        <a:blip xmlns:r="http://schemas.openxmlformats.org/officeDocument/2006/relationships" r:embed="rId4"/>
        <a:srcRect b="16238"/>
        <a:stretch>
          <a:fillRect/>
        </a:stretch>
      </xdr:blipFill>
      <xdr:spPr bwMode="auto">
        <a:xfrm>
          <a:off x="4838700" y="4076700"/>
          <a:ext cx="1200150" cy="12668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47625</xdr:colOff>
      <xdr:row>22</xdr:row>
      <xdr:rowOff>9525</xdr:rowOff>
    </xdr:from>
    <xdr:to>
      <xdr:col>5</xdr:col>
      <xdr:colOff>161925</xdr:colOff>
      <xdr:row>28</xdr:row>
      <xdr:rowOff>123825</xdr:rowOff>
    </xdr:to>
    <xdr:pic>
      <xdr:nvPicPr>
        <xdr:cNvPr id="139754" name="Picture 3" descr="сканирование0021"/>
        <xdr:cNvPicPr>
          <a:picLocks noChangeAspect="1" noChangeArrowheads="1"/>
        </xdr:cNvPicPr>
      </xdr:nvPicPr>
      <xdr:blipFill>
        <a:blip xmlns:r="http://schemas.openxmlformats.org/officeDocument/2006/relationships" r:embed="rId5"/>
        <a:srcRect r="3175" b="17052"/>
        <a:stretch>
          <a:fillRect/>
        </a:stretch>
      </xdr:blipFill>
      <xdr:spPr bwMode="auto">
        <a:xfrm>
          <a:off x="47625" y="4067175"/>
          <a:ext cx="1162050" cy="12573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23</xdr:col>
      <xdr:colOff>28575</xdr:colOff>
      <xdr:row>30</xdr:row>
      <xdr:rowOff>28575</xdr:rowOff>
    </xdr:from>
    <xdr:to>
      <xdr:col>28</xdr:col>
      <xdr:colOff>190500</xdr:colOff>
      <xdr:row>36</xdr:row>
      <xdr:rowOff>114300</xdr:rowOff>
    </xdr:to>
    <xdr:pic>
      <xdr:nvPicPr>
        <xdr:cNvPr id="139755" name="Picture 2" descr="сканирование0020"/>
        <xdr:cNvPicPr>
          <a:picLocks noChangeAspect="1" noChangeArrowheads="1"/>
        </xdr:cNvPicPr>
      </xdr:nvPicPr>
      <xdr:blipFill>
        <a:blip xmlns:r="http://schemas.openxmlformats.org/officeDocument/2006/relationships" r:embed="rId6"/>
        <a:srcRect b="10417"/>
        <a:stretch>
          <a:fillRect/>
        </a:stretch>
      </xdr:blipFill>
      <xdr:spPr bwMode="auto">
        <a:xfrm>
          <a:off x="4848225" y="5581650"/>
          <a:ext cx="1209675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47625</xdr:colOff>
      <xdr:row>38</xdr:row>
      <xdr:rowOff>19050</xdr:rowOff>
    </xdr:from>
    <xdr:to>
      <xdr:col>5</xdr:col>
      <xdr:colOff>190500</xdr:colOff>
      <xdr:row>44</xdr:row>
      <xdr:rowOff>85725</xdr:rowOff>
    </xdr:to>
    <xdr:pic>
      <xdr:nvPicPr>
        <xdr:cNvPr id="139756" name="Picture 7" descr="сканирование0025"/>
        <xdr:cNvPicPr>
          <a:picLocks noChangeAspect="1" noChangeArrowheads="1"/>
        </xdr:cNvPicPr>
      </xdr:nvPicPr>
      <xdr:blipFill>
        <a:blip xmlns:r="http://schemas.openxmlformats.org/officeDocument/2006/relationships" r:embed="rId7"/>
        <a:srcRect b="9830"/>
        <a:stretch>
          <a:fillRect/>
        </a:stretch>
      </xdr:blipFill>
      <xdr:spPr bwMode="auto">
        <a:xfrm>
          <a:off x="47625" y="7067550"/>
          <a:ext cx="1190625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23</xdr:col>
      <xdr:colOff>19050</xdr:colOff>
      <xdr:row>38</xdr:row>
      <xdr:rowOff>38100</xdr:rowOff>
    </xdr:from>
    <xdr:to>
      <xdr:col>28</xdr:col>
      <xdr:colOff>180975</xdr:colOff>
      <xdr:row>44</xdr:row>
      <xdr:rowOff>123825</xdr:rowOff>
    </xdr:to>
    <xdr:pic>
      <xdr:nvPicPr>
        <xdr:cNvPr id="139757" name="Picture 8" descr="сканирование0026"/>
        <xdr:cNvPicPr>
          <a:picLocks noChangeAspect="1" noChangeArrowheads="1"/>
        </xdr:cNvPicPr>
      </xdr:nvPicPr>
      <xdr:blipFill>
        <a:blip xmlns:r="http://schemas.openxmlformats.org/officeDocument/2006/relationships" r:embed="rId8"/>
        <a:srcRect b="20940"/>
        <a:stretch>
          <a:fillRect/>
        </a:stretch>
      </xdr:blipFill>
      <xdr:spPr bwMode="auto">
        <a:xfrm>
          <a:off x="4838700" y="7086600"/>
          <a:ext cx="1209675" cy="12287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47625</xdr:colOff>
      <xdr:row>46</xdr:row>
      <xdr:rowOff>19050</xdr:rowOff>
    </xdr:from>
    <xdr:to>
      <xdr:col>5</xdr:col>
      <xdr:colOff>180975</xdr:colOff>
      <xdr:row>52</xdr:row>
      <xdr:rowOff>85725</xdr:rowOff>
    </xdr:to>
    <xdr:pic>
      <xdr:nvPicPr>
        <xdr:cNvPr id="139758" name="Picture 9" descr="сканирование0027"/>
        <xdr:cNvPicPr>
          <a:picLocks noChangeAspect="1" noChangeArrowheads="1"/>
        </xdr:cNvPicPr>
      </xdr:nvPicPr>
      <xdr:blipFill>
        <a:blip xmlns:r="http://schemas.openxmlformats.org/officeDocument/2006/relationships" r:embed="rId9"/>
        <a:srcRect b="20940"/>
        <a:stretch>
          <a:fillRect/>
        </a:stretch>
      </xdr:blipFill>
      <xdr:spPr bwMode="auto">
        <a:xfrm>
          <a:off x="47625" y="8562975"/>
          <a:ext cx="1181100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23</xdr:col>
      <xdr:colOff>28575</xdr:colOff>
      <xdr:row>46</xdr:row>
      <xdr:rowOff>47625</xdr:rowOff>
    </xdr:from>
    <xdr:to>
      <xdr:col>28</xdr:col>
      <xdr:colOff>180975</xdr:colOff>
      <xdr:row>52</xdr:row>
      <xdr:rowOff>114300</xdr:rowOff>
    </xdr:to>
    <xdr:pic>
      <xdr:nvPicPr>
        <xdr:cNvPr id="139759" name="Picture 10" descr="сканирование0028"/>
        <xdr:cNvPicPr>
          <a:picLocks noChangeAspect="1" noChangeArrowheads="1"/>
        </xdr:cNvPicPr>
      </xdr:nvPicPr>
      <xdr:blipFill>
        <a:blip xmlns:r="http://schemas.openxmlformats.org/officeDocument/2006/relationships" r:embed="rId10"/>
        <a:srcRect b="15768"/>
        <a:stretch>
          <a:fillRect/>
        </a:stretch>
      </xdr:blipFill>
      <xdr:spPr bwMode="auto">
        <a:xfrm>
          <a:off x="4848225" y="8591550"/>
          <a:ext cx="1200150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47625</xdr:colOff>
      <xdr:row>30</xdr:row>
      <xdr:rowOff>19050</xdr:rowOff>
    </xdr:from>
    <xdr:to>
      <xdr:col>5</xdr:col>
      <xdr:colOff>200025</xdr:colOff>
      <xdr:row>36</xdr:row>
      <xdr:rowOff>85725</xdr:rowOff>
    </xdr:to>
    <xdr:pic>
      <xdr:nvPicPr>
        <xdr:cNvPr id="139760" name="Picture 6" descr="сканирование0024"/>
        <xdr:cNvPicPr>
          <a:picLocks noChangeAspect="1" noChangeArrowheads="1"/>
        </xdr:cNvPicPr>
      </xdr:nvPicPr>
      <xdr:blipFill>
        <a:blip xmlns:r="http://schemas.openxmlformats.org/officeDocument/2006/relationships" r:embed="rId11"/>
        <a:srcRect b="16238"/>
        <a:stretch>
          <a:fillRect/>
        </a:stretch>
      </xdr:blipFill>
      <xdr:spPr bwMode="auto">
        <a:xfrm>
          <a:off x="47625" y="5572125"/>
          <a:ext cx="1200150" cy="12096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17</xdr:col>
      <xdr:colOff>142875</xdr:colOff>
      <xdr:row>0</xdr:row>
      <xdr:rowOff>514350</xdr:rowOff>
    </xdr:from>
    <xdr:to>
      <xdr:col>23</xdr:col>
      <xdr:colOff>196011</xdr:colOff>
      <xdr:row>1</xdr:row>
      <xdr:rowOff>189395</xdr:rowOff>
    </xdr:to>
    <xdr:pic>
      <xdr:nvPicPr>
        <xdr:cNvPr id="13" name="Picture 1" descr="logo"/>
        <xdr:cNvPicPr>
          <a:picLocks noChangeAspect="1" noChangeArrowheads="1"/>
        </xdr:cNvPicPr>
      </xdr:nvPicPr>
      <xdr:blipFill>
        <a:blip xmlns:r="http://schemas.openxmlformats.org/officeDocument/2006/relationships" r:embed="rId12"/>
        <a:srcRect/>
        <a:stretch>
          <a:fillRect/>
        </a:stretch>
      </xdr:blipFill>
      <xdr:spPr bwMode="auto">
        <a:xfrm>
          <a:off x="3705225" y="514350"/>
          <a:ext cx="1310436" cy="36084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0000"/>
  </sheetPr>
  <dimension ref="A1:AF60"/>
  <sheetViews>
    <sheetView showGridLines="0" view="pageBreakPreview" zoomScaleSheetLayoutView="100" workbookViewId="0">
      <selection activeCell="AG6" sqref="AG6"/>
    </sheetView>
  </sheetViews>
  <sheetFormatPr defaultRowHeight="12.75"/>
  <cols>
    <col min="1" max="28" width="3.140625" customWidth="1"/>
    <col min="29" max="29" width="5" customWidth="1"/>
    <col min="30" max="30" width="2.42578125" customWidth="1"/>
  </cols>
  <sheetData>
    <row r="1" spans="1:31" ht="54" customHeight="1">
      <c r="A1" s="411"/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  <c r="Z1" s="411"/>
      <c r="AA1" s="411"/>
      <c r="AB1" s="411"/>
      <c r="AC1" s="411"/>
      <c r="AD1" s="2"/>
      <c r="AE1" s="2"/>
    </row>
    <row r="2" spans="1:31" s="2" customFormat="1" ht="21.75" customHeight="1">
      <c r="A2" s="412"/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</row>
    <row r="3" spans="1:31" s="2" customFormat="1" ht="15.75" customHeight="1">
      <c r="A3" s="413"/>
      <c r="B3" s="413"/>
      <c r="C3" s="413"/>
      <c r="D3" s="413"/>
      <c r="E3" s="413"/>
      <c r="F3" s="413"/>
      <c r="G3" s="413"/>
      <c r="H3" s="413"/>
      <c r="I3" s="413"/>
      <c r="J3" s="413"/>
      <c r="K3" s="413"/>
      <c r="L3" s="413"/>
      <c r="M3" s="413"/>
      <c r="N3" s="413"/>
      <c r="O3" s="413"/>
      <c r="P3" s="413"/>
      <c r="Q3" s="413"/>
      <c r="R3" s="413"/>
      <c r="S3" s="413"/>
      <c r="T3" s="413"/>
      <c r="U3" s="413"/>
      <c r="V3" s="413"/>
      <c r="W3" s="413"/>
      <c r="X3" s="413"/>
      <c r="Y3" s="413"/>
      <c r="Z3" s="413"/>
      <c r="AA3" s="413"/>
      <c r="AB3" s="413"/>
      <c r="AC3" s="413"/>
    </row>
    <row r="4" spans="1:31">
      <c r="A4" s="387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7"/>
      <c r="W4" s="387"/>
      <c r="X4" s="387"/>
      <c r="Y4" s="387"/>
      <c r="Z4" s="387"/>
      <c r="AA4" s="387"/>
      <c r="AB4" s="387"/>
      <c r="AC4" s="387"/>
    </row>
    <row r="5" spans="1:31" s="34" customFormat="1" ht="12.75" customHeight="1">
      <c r="A5" s="406" t="s">
        <v>137</v>
      </c>
      <c r="B5" s="406"/>
      <c r="C5" s="406"/>
      <c r="D5" s="406"/>
      <c r="E5" s="406"/>
      <c r="F5" s="406"/>
      <c r="G5" s="406"/>
      <c r="H5" s="406"/>
      <c r="I5" s="406"/>
      <c r="J5" s="406"/>
      <c r="K5" s="406"/>
      <c r="L5" s="406"/>
      <c r="M5" s="406"/>
      <c r="N5" s="406"/>
      <c r="O5" s="406"/>
      <c r="P5" s="406"/>
      <c r="Q5" s="406"/>
      <c r="R5" s="406"/>
      <c r="S5" s="406"/>
      <c r="T5" s="406"/>
      <c r="U5" s="406"/>
      <c r="V5" s="406"/>
      <c r="W5" s="408" t="s">
        <v>665</v>
      </c>
      <c r="X5" s="408"/>
      <c r="Y5" s="408"/>
      <c r="Z5" s="408"/>
      <c r="AA5" s="408"/>
      <c r="AB5" s="408"/>
      <c r="AC5" s="408"/>
    </row>
    <row r="6" spans="1:31" s="2" customFormat="1" ht="12.75" customHeight="1">
      <c r="A6" s="407"/>
      <c r="B6" s="407"/>
      <c r="C6" s="407"/>
      <c r="D6" s="407"/>
      <c r="E6" s="407"/>
      <c r="F6" s="407"/>
      <c r="G6" s="407"/>
      <c r="H6" s="407"/>
      <c r="I6" s="407"/>
      <c r="J6" s="407"/>
      <c r="K6" s="407"/>
      <c r="L6" s="407"/>
      <c r="M6" s="407"/>
      <c r="N6" s="407"/>
      <c r="O6" s="407"/>
      <c r="P6" s="407"/>
      <c r="Q6" s="407"/>
      <c r="R6" s="407"/>
      <c r="S6" s="407"/>
      <c r="T6" s="407"/>
      <c r="U6" s="407"/>
      <c r="V6" s="407"/>
      <c r="W6" s="409"/>
      <c r="X6" s="409"/>
      <c r="Y6" s="409"/>
      <c r="Z6" s="409"/>
      <c r="AA6" s="409"/>
      <c r="AB6" s="409"/>
      <c r="AC6" s="409"/>
    </row>
    <row r="7" spans="1:31" s="2" customFormat="1" ht="15.75" customHeight="1">
      <c r="A7" s="401" t="s">
        <v>437</v>
      </c>
      <c r="B7" s="401"/>
      <c r="C7" s="401"/>
      <c r="D7" s="401"/>
      <c r="E7" s="401"/>
      <c r="F7" s="401"/>
      <c r="G7" s="401"/>
      <c r="H7" s="401"/>
      <c r="I7" s="401"/>
      <c r="J7" s="401"/>
      <c r="K7" s="401"/>
      <c r="L7" s="401"/>
      <c r="M7" s="401"/>
      <c r="N7" s="401"/>
      <c r="O7" s="401"/>
      <c r="P7" s="401"/>
      <c r="Q7" s="401"/>
      <c r="R7" s="401"/>
      <c r="S7" s="401"/>
      <c r="T7" s="401"/>
      <c r="U7" s="401"/>
      <c r="V7" s="401"/>
      <c r="W7" s="401"/>
      <c r="X7" s="401"/>
      <c r="Y7" s="401"/>
      <c r="Z7" s="401"/>
      <c r="AA7" s="401"/>
      <c r="AB7" s="401"/>
      <c r="AC7" s="401"/>
    </row>
    <row r="8" spans="1:31" s="2" customFormat="1" ht="34.5" customHeight="1">
      <c r="A8" s="11"/>
      <c r="B8" s="11"/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47"/>
      <c r="W8" s="47"/>
      <c r="X8" s="47"/>
      <c r="Y8" s="47"/>
      <c r="Z8" s="47"/>
      <c r="AA8" s="47"/>
      <c r="AB8" s="47"/>
      <c r="AC8" s="47"/>
    </row>
    <row r="9" spans="1:31" s="2" customFormat="1" ht="26.25" customHeight="1">
      <c r="A9" s="20"/>
      <c r="B9" s="20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20"/>
      <c r="V9" s="48"/>
      <c r="W9" s="48"/>
      <c r="X9" s="48"/>
      <c r="Y9" s="48"/>
      <c r="Z9" s="48"/>
      <c r="AA9" s="48"/>
      <c r="AB9" s="48"/>
      <c r="AC9" s="48"/>
    </row>
    <row r="10" spans="1:31" s="2" customFormat="1" ht="10.5" customHeight="1">
      <c r="A10" s="414" t="s">
        <v>232</v>
      </c>
      <c r="B10" s="414"/>
      <c r="C10" s="414"/>
      <c r="D10" s="414"/>
      <c r="E10" s="417" t="s">
        <v>221</v>
      </c>
      <c r="F10" s="417"/>
      <c r="G10" s="417"/>
      <c r="H10" s="417"/>
      <c r="I10" s="414" t="s">
        <v>67</v>
      </c>
      <c r="J10" s="414"/>
      <c r="K10" s="414"/>
      <c r="L10" s="410" t="s">
        <v>559</v>
      </c>
      <c r="M10" s="410"/>
      <c r="N10" s="410"/>
      <c r="O10" s="410" t="s">
        <v>560</v>
      </c>
      <c r="P10" s="410"/>
      <c r="Q10" s="410"/>
      <c r="R10" s="410"/>
      <c r="S10" s="415" t="s">
        <v>81</v>
      </c>
      <c r="T10" s="415"/>
      <c r="U10" s="415"/>
      <c r="V10" s="255"/>
      <c r="W10" s="416" t="s">
        <v>109</v>
      </c>
      <c r="X10" s="416"/>
      <c r="Y10" s="416"/>
      <c r="AA10" s="254"/>
      <c r="AB10" s="254"/>
      <c r="AC10" s="254"/>
    </row>
    <row r="11" spans="1:31" s="2" customFormat="1" ht="10.5" customHeight="1">
      <c r="A11" s="66"/>
      <c r="B11" s="66"/>
      <c r="C11" s="66"/>
      <c r="D11" s="66"/>
      <c r="E11" s="67"/>
      <c r="F11" s="67"/>
      <c r="G11" s="67"/>
      <c r="H11" s="67"/>
      <c r="I11" s="66"/>
      <c r="J11" s="66"/>
      <c r="K11" s="66"/>
      <c r="L11" s="66"/>
      <c r="M11" s="66"/>
      <c r="N11" s="66"/>
      <c r="O11" s="66"/>
      <c r="P11" s="66"/>
      <c r="Q11" s="66"/>
      <c r="R11" s="66"/>
      <c r="S11" s="66"/>
      <c r="T11" s="66"/>
      <c r="U11" s="66"/>
      <c r="V11" s="66"/>
      <c r="W11" s="68"/>
      <c r="X11" s="68"/>
      <c r="Y11" s="68"/>
      <c r="Z11" s="68"/>
      <c r="AA11" s="68"/>
      <c r="AB11" s="371"/>
      <c r="AC11" s="68"/>
    </row>
    <row r="12" spans="1:31" s="2" customFormat="1" ht="15.75" customHeight="1">
      <c r="A12" s="401" t="s">
        <v>229</v>
      </c>
      <c r="B12" s="401"/>
      <c r="C12" s="401"/>
      <c r="D12" s="401"/>
      <c r="E12" s="401"/>
      <c r="F12" s="401"/>
      <c r="G12" s="401"/>
      <c r="H12" s="401"/>
      <c r="I12" s="401"/>
      <c r="J12" s="401"/>
      <c r="K12" s="401"/>
      <c r="L12" s="401"/>
      <c r="M12" s="401"/>
      <c r="N12" s="401"/>
      <c r="O12" s="401"/>
      <c r="P12" s="401"/>
      <c r="Q12" s="401"/>
      <c r="R12" s="401"/>
      <c r="S12" s="401"/>
      <c r="T12" s="401"/>
      <c r="U12" s="401"/>
      <c r="V12" s="401"/>
      <c r="W12" s="401"/>
      <c r="X12" s="401"/>
      <c r="Y12" s="401"/>
      <c r="Z12" s="401"/>
      <c r="AA12" s="401"/>
      <c r="AB12" s="401"/>
      <c r="AC12" s="401"/>
    </row>
    <row r="13" spans="1:31">
      <c r="A13" s="1"/>
      <c r="B13" s="98"/>
      <c r="C13" s="98"/>
      <c r="D13" s="98"/>
      <c r="E13" s="98"/>
      <c r="F13" s="98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  <c r="AA13" s="82"/>
      <c r="AB13" s="82"/>
      <c r="AC13" s="72"/>
    </row>
    <row r="14" spans="1:31">
      <c r="A14" s="402" t="s">
        <v>436</v>
      </c>
      <c r="B14" s="402"/>
      <c r="C14" s="402"/>
      <c r="D14" s="402"/>
      <c r="E14" s="402"/>
      <c r="F14" s="402"/>
      <c r="G14" s="402"/>
      <c r="H14" s="402"/>
      <c r="I14" s="402"/>
      <c r="J14" s="402"/>
      <c r="K14" s="402"/>
      <c r="L14" s="402"/>
      <c r="M14" s="402"/>
      <c r="N14" s="402"/>
      <c r="O14" s="402"/>
      <c r="P14" s="402"/>
      <c r="Q14" s="402"/>
      <c r="R14" s="402"/>
      <c r="S14" s="402"/>
      <c r="T14" s="402"/>
      <c r="U14" s="402"/>
      <c r="V14" s="402"/>
      <c r="W14" s="402"/>
      <c r="X14" s="402"/>
      <c r="Y14" s="402"/>
      <c r="Z14" s="402"/>
      <c r="AA14" s="402"/>
      <c r="AB14" s="402"/>
      <c r="AC14" s="402"/>
    </row>
    <row r="15" spans="1:31" s="311" customFormat="1" ht="15.75" customHeight="1">
      <c r="A15" s="400" t="s">
        <v>267</v>
      </c>
      <c r="B15" s="400"/>
      <c r="C15" s="400"/>
      <c r="D15" s="400"/>
      <c r="E15" s="400"/>
      <c r="F15" s="400"/>
      <c r="G15" s="400"/>
      <c r="H15" s="400"/>
      <c r="I15" s="400"/>
      <c r="J15" s="400"/>
      <c r="K15" s="400"/>
      <c r="L15" s="400"/>
      <c r="M15" s="400"/>
      <c r="N15" s="400"/>
      <c r="O15" s="400"/>
      <c r="P15" s="400"/>
      <c r="Q15" s="400"/>
      <c r="R15" s="400"/>
      <c r="S15" s="400"/>
      <c r="T15" s="400"/>
      <c r="U15" s="400"/>
      <c r="V15" s="400"/>
      <c r="W15" s="400"/>
      <c r="X15" s="400"/>
      <c r="Y15" s="400"/>
      <c r="Z15" s="400"/>
      <c r="AA15" s="400"/>
      <c r="AB15" s="400"/>
      <c r="AC15" s="400"/>
    </row>
    <row r="16" spans="1:31" s="312" customFormat="1">
      <c r="A16" s="400" t="s">
        <v>268</v>
      </c>
      <c r="B16" s="400"/>
      <c r="C16" s="400"/>
      <c r="D16" s="400"/>
      <c r="E16" s="400"/>
      <c r="F16" s="400"/>
      <c r="G16" s="400"/>
      <c r="H16" s="400"/>
      <c r="I16" s="400"/>
      <c r="J16" s="400"/>
      <c r="K16" s="400"/>
      <c r="L16" s="400"/>
      <c r="M16" s="400"/>
      <c r="N16" s="400"/>
      <c r="O16" s="400"/>
      <c r="P16" s="400"/>
      <c r="Q16" s="400"/>
      <c r="R16" s="400"/>
      <c r="S16" s="400"/>
      <c r="T16" s="400"/>
      <c r="U16" s="400"/>
      <c r="V16" s="400"/>
      <c r="W16" s="400"/>
      <c r="X16" s="400"/>
      <c r="Y16" s="400"/>
      <c r="Z16" s="400"/>
      <c r="AA16" s="400"/>
      <c r="AB16" s="400"/>
      <c r="AC16" s="400"/>
    </row>
    <row r="17" spans="1:32" s="312" customFormat="1">
      <c r="A17" s="399" t="s">
        <v>615</v>
      </c>
      <c r="B17" s="399"/>
      <c r="C17" s="399"/>
      <c r="D17" s="399"/>
      <c r="E17" s="399"/>
      <c r="F17" s="399"/>
      <c r="G17" s="399"/>
      <c r="H17" s="399"/>
      <c r="I17" s="399"/>
      <c r="J17" s="399"/>
      <c r="K17" s="399"/>
      <c r="L17" s="399"/>
      <c r="M17" s="399"/>
      <c r="N17" s="399"/>
      <c r="O17" s="399"/>
      <c r="P17" s="399"/>
      <c r="Q17" s="399"/>
      <c r="R17" s="399"/>
      <c r="S17" s="399"/>
      <c r="T17" s="399"/>
      <c r="U17" s="399"/>
      <c r="V17" s="399"/>
      <c r="W17" s="399"/>
      <c r="X17" s="399"/>
      <c r="Y17" s="399"/>
      <c r="Z17" s="399"/>
      <c r="AA17" s="399"/>
      <c r="AB17" s="399"/>
      <c r="AC17" s="399"/>
      <c r="AD17" s="335"/>
      <c r="AE17" s="335"/>
      <c r="AF17" s="335"/>
    </row>
    <row r="18" spans="1:32" s="312" customFormat="1">
      <c r="A18" s="399" t="s">
        <v>643</v>
      </c>
      <c r="B18" s="399"/>
      <c r="C18" s="399"/>
      <c r="D18" s="399"/>
      <c r="E18" s="399"/>
      <c r="F18" s="399"/>
      <c r="G18" s="399"/>
      <c r="H18" s="399"/>
      <c r="I18" s="399"/>
      <c r="J18" s="399"/>
      <c r="K18" s="399"/>
      <c r="L18" s="399"/>
      <c r="M18" s="399"/>
      <c r="N18" s="399"/>
      <c r="O18" s="399"/>
      <c r="P18" s="399"/>
      <c r="Q18" s="399"/>
      <c r="R18" s="399"/>
      <c r="S18" s="399"/>
      <c r="T18" s="399"/>
      <c r="U18" s="399"/>
      <c r="V18" s="399"/>
      <c r="W18" s="399"/>
      <c r="X18" s="399"/>
      <c r="Y18" s="399"/>
      <c r="Z18" s="399"/>
      <c r="AA18" s="399"/>
      <c r="AB18" s="399"/>
      <c r="AC18" s="399"/>
      <c r="AD18" s="335"/>
      <c r="AE18" s="335"/>
      <c r="AF18" s="335"/>
    </row>
    <row r="19" spans="1:32" s="312" customFormat="1">
      <c r="A19" s="399" t="s">
        <v>616</v>
      </c>
      <c r="B19" s="399"/>
      <c r="C19" s="399"/>
      <c r="D19" s="399"/>
      <c r="E19" s="399"/>
      <c r="F19" s="399"/>
      <c r="G19" s="399"/>
      <c r="H19" s="399"/>
      <c r="I19" s="399"/>
      <c r="J19" s="399"/>
      <c r="K19" s="399"/>
      <c r="L19" s="399"/>
      <c r="M19" s="399"/>
      <c r="N19" s="399"/>
      <c r="O19" s="399"/>
      <c r="P19" s="399"/>
      <c r="Q19" s="399"/>
      <c r="R19" s="399"/>
      <c r="S19" s="399"/>
      <c r="T19" s="399"/>
      <c r="U19" s="399"/>
      <c r="V19" s="399"/>
      <c r="W19" s="399"/>
      <c r="X19" s="399"/>
      <c r="Y19" s="399"/>
      <c r="Z19" s="399"/>
      <c r="AA19" s="399"/>
      <c r="AB19" s="399"/>
      <c r="AC19" s="399"/>
      <c r="AD19" s="336"/>
      <c r="AE19" s="336"/>
      <c r="AF19" s="336"/>
    </row>
    <row r="20" spans="1:32" s="312" customFormat="1">
      <c r="A20" s="399" t="s">
        <v>617</v>
      </c>
      <c r="B20" s="399"/>
      <c r="C20" s="399"/>
      <c r="D20" s="399"/>
      <c r="E20" s="399"/>
      <c r="F20" s="399"/>
      <c r="G20" s="399"/>
      <c r="H20" s="399"/>
      <c r="I20" s="399"/>
      <c r="J20" s="399"/>
      <c r="K20" s="399"/>
      <c r="L20" s="399"/>
      <c r="M20" s="399"/>
      <c r="N20" s="399"/>
      <c r="O20" s="399"/>
      <c r="P20" s="399"/>
      <c r="Q20" s="399"/>
      <c r="R20" s="399"/>
      <c r="S20" s="399"/>
      <c r="T20" s="399"/>
      <c r="U20" s="399"/>
      <c r="V20" s="399"/>
      <c r="W20" s="399"/>
      <c r="X20" s="399"/>
      <c r="Y20" s="399"/>
      <c r="Z20" s="399"/>
      <c r="AA20" s="399"/>
      <c r="AB20" s="399"/>
      <c r="AC20" s="399"/>
      <c r="AD20" s="337"/>
      <c r="AE20" s="337"/>
      <c r="AF20" s="337"/>
    </row>
    <row r="21" spans="1:32" s="312" customFormat="1">
      <c r="A21" s="333"/>
      <c r="B21" s="333"/>
      <c r="C21" s="333"/>
      <c r="D21" s="333"/>
      <c r="E21" s="333"/>
      <c r="F21" s="333"/>
      <c r="G21" s="333"/>
      <c r="H21" s="333"/>
      <c r="I21" s="333"/>
      <c r="J21" s="333"/>
      <c r="K21" s="333"/>
      <c r="L21" s="333"/>
      <c r="M21" s="333"/>
      <c r="N21" s="333"/>
      <c r="O21" s="333"/>
      <c r="P21" s="333"/>
      <c r="Q21" s="333"/>
      <c r="R21" s="333"/>
      <c r="S21" s="333"/>
      <c r="T21" s="333"/>
      <c r="U21" s="333"/>
      <c r="V21" s="333"/>
      <c r="W21" s="333"/>
      <c r="X21" s="333"/>
      <c r="Y21" s="333"/>
      <c r="Z21" s="333"/>
      <c r="AA21" s="333"/>
      <c r="AB21" s="333"/>
      <c r="AC21" s="333"/>
    </row>
    <row r="22" spans="1:32" s="312" customFormat="1">
      <c r="A22" s="310"/>
      <c r="B22" s="310"/>
      <c r="C22" s="310"/>
      <c r="D22" s="310"/>
      <c r="E22" s="310"/>
      <c r="F22" s="310"/>
      <c r="G22" s="310"/>
      <c r="H22" s="310"/>
      <c r="I22" s="310"/>
      <c r="J22" s="310"/>
      <c r="K22" s="310"/>
      <c r="L22" s="310"/>
      <c r="M22" s="310"/>
      <c r="N22" s="310"/>
      <c r="O22" s="310"/>
      <c r="P22" s="310"/>
      <c r="Q22" s="310"/>
      <c r="R22" s="310"/>
      <c r="S22" s="310"/>
      <c r="T22" s="310"/>
      <c r="U22" s="310"/>
      <c r="V22" s="310"/>
      <c r="W22" s="310"/>
      <c r="X22" s="310"/>
      <c r="Y22" s="310"/>
      <c r="Z22" s="310"/>
      <c r="AA22" s="310"/>
      <c r="AB22" s="310"/>
      <c r="AC22" s="310"/>
    </row>
    <row r="23" spans="1:32" s="312" customFormat="1">
      <c r="A23" s="405" t="s">
        <v>127</v>
      </c>
      <c r="B23" s="405"/>
      <c r="C23" s="405"/>
      <c r="D23" s="405"/>
      <c r="E23" s="405"/>
      <c r="F23" s="405"/>
      <c r="G23" s="405"/>
      <c r="H23" s="405"/>
      <c r="I23" s="405"/>
      <c r="J23" s="405"/>
      <c r="K23" s="405"/>
      <c r="L23" s="405"/>
      <c r="M23" s="405"/>
      <c r="N23" s="405"/>
      <c r="O23" s="405"/>
      <c r="P23" s="405"/>
      <c r="Q23" s="405"/>
      <c r="R23" s="405"/>
      <c r="S23" s="405"/>
      <c r="T23" s="405"/>
      <c r="U23" s="405"/>
      <c r="V23" s="405"/>
      <c r="W23" s="405"/>
      <c r="X23" s="405"/>
      <c r="Y23" s="405"/>
      <c r="Z23" s="405"/>
      <c r="AA23" s="405"/>
      <c r="AB23" s="405"/>
      <c r="AC23" s="405"/>
    </row>
    <row r="24" spans="1:32" s="311" customFormat="1" ht="15.75" customHeight="1">
      <c r="A24" s="400" t="s">
        <v>254</v>
      </c>
      <c r="B24" s="400"/>
      <c r="C24" s="400"/>
      <c r="D24" s="400"/>
      <c r="E24" s="400"/>
      <c r="F24" s="400"/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0"/>
      <c r="AC24" s="400"/>
    </row>
    <row r="25" spans="1:32" s="312" customFormat="1">
      <c r="A25" s="400" t="s">
        <v>255</v>
      </c>
      <c r="B25" s="400"/>
      <c r="C25" s="400"/>
      <c r="D25" s="400"/>
      <c r="E25" s="400"/>
      <c r="F25" s="400"/>
      <c r="G25" s="400"/>
      <c r="H25" s="400"/>
      <c r="I25" s="400"/>
      <c r="J25" s="400"/>
      <c r="K25" s="400"/>
      <c r="L25" s="400"/>
      <c r="M25" s="400"/>
      <c r="N25" s="400"/>
      <c r="O25" s="400"/>
      <c r="P25" s="400"/>
      <c r="Q25" s="400"/>
      <c r="R25" s="400"/>
      <c r="S25" s="400"/>
      <c r="T25" s="400"/>
      <c r="U25" s="400"/>
      <c r="V25" s="400"/>
      <c r="W25" s="400"/>
      <c r="X25" s="400"/>
      <c r="Y25" s="400"/>
      <c r="Z25" s="400"/>
      <c r="AA25" s="400"/>
      <c r="AB25" s="400"/>
      <c r="AC25" s="400"/>
    </row>
    <row r="26" spans="1:32" s="312" customFormat="1">
      <c r="A26" s="400" t="s">
        <v>613</v>
      </c>
      <c r="B26" s="400"/>
      <c r="C26" s="400"/>
      <c r="D26" s="400"/>
      <c r="E26" s="400"/>
      <c r="F26" s="400"/>
      <c r="G26" s="400"/>
      <c r="H26" s="400"/>
      <c r="I26" s="400"/>
      <c r="J26" s="400"/>
      <c r="K26" s="400"/>
      <c r="L26" s="400"/>
      <c r="M26" s="400"/>
      <c r="N26" s="400"/>
      <c r="O26" s="400"/>
      <c r="P26" s="400"/>
      <c r="Q26" s="400"/>
      <c r="R26" s="400"/>
      <c r="S26" s="400"/>
      <c r="T26" s="400"/>
      <c r="U26" s="400"/>
      <c r="V26" s="400"/>
      <c r="W26" s="400"/>
      <c r="X26" s="400"/>
      <c r="Y26" s="400"/>
      <c r="Z26" s="400"/>
      <c r="AA26" s="400"/>
      <c r="AB26" s="400"/>
      <c r="AC26" s="400"/>
    </row>
    <row r="27" spans="1:32" s="312" customFormat="1">
      <c r="A27" s="400" t="s">
        <v>563</v>
      </c>
      <c r="B27" s="400"/>
      <c r="C27" s="400"/>
      <c r="D27" s="400"/>
      <c r="E27" s="400"/>
      <c r="F27" s="400"/>
      <c r="G27" s="400"/>
      <c r="H27" s="400"/>
      <c r="I27" s="400"/>
      <c r="J27" s="400"/>
      <c r="K27" s="400"/>
      <c r="L27" s="400"/>
      <c r="M27" s="400"/>
      <c r="N27" s="400"/>
      <c r="O27" s="400"/>
      <c r="P27" s="400"/>
      <c r="Q27" s="400"/>
      <c r="R27" s="400"/>
      <c r="S27" s="400"/>
      <c r="T27" s="400"/>
      <c r="U27" s="400"/>
      <c r="V27" s="400"/>
      <c r="W27" s="400"/>
      <c r="X27" s="400"/>
      <c r="Y27" s="400"/>
      <c r="Z27" s="400"/>
      <c r="AA27" s="400"/>
      <c r="AB27" s="400"/>
      <c r="AC27" s="400"/>
    </row>
    <row r="28" spans="1:32" s="312" customFormat="1">
      <c r="A28" s="403" t="s">
        <v>501</v>
      </c>
      <c r="B28" s="403"/>
      <c r="C28" s="403"/>
      <c r="D28" s="403"/>
      <c r="E28" s="403"/>
      <c r="F28" s="403"/>
      <c r="G28" s="403"/>
      <c r="H28" s="403"/>
      <c r="I28" s="403"/>
      <c r="J28" s="403"/>
      <c r="K28" s="403"/>
      <c r="L28" s="403"/>
      <c r="M28" s="403"/>
      <c r="N28" s="403"/>
      <c r="O28" s="403"/>
      <c r="P28" s="403"/>
      <c r="Q28" s="403"/>
      <c r="R28" s="403"/>
      <c r="S28" s="403"/>
      <c r="T28" s="403"/>
      <c r="U28" s="403"/>
      <c r="V28" s="403"/>
      <c r="W28" s="403"/>
      <c r="X28" s="403"/>
      <c r="Y28" s="403"/>
      <c r="Z28" s="403"/>
      <c r="AA28" s="403"/>
      <c r="AB28" s="403"/>
      <c r="AC28" s="403"/>
    </row>
    <row r="29" spans="1:32" s="312" customFormat="1">
      <c r="A29" s="404" t="s">
        <v>500</v>
      </c>
      <c r="B29" s="404"/>
      <c r="C29" s="404"/>
      <c r="D29" s="404"/>
      <c r="E29" s="404"/>
      <c r="F29" s="404"/>
      <c r="G29" s="404"/>
      <c r="H29" s="404"/>
      <c r="I29" s="404"/>
      <c r="J29" s="404"/>
      <c r="K29" s="404"/>
      <c r="L29" s="404"/>
      <c r="M29" s="404"/>
      <c r="N29" s="404"/>
      <c r="O29" s="404"/>
      <c r="P29" s="404"/>
      <c r="Q29" s="404"/>
      <c r="R29" s="404"/>
      <c r="S29" s="404"/>
      <c r="T29" s="404"/>
      <c r="U29" s="404"/>
      <c r="V29" s="404"/>
      <c r="W29" s="404"/>
      <c r="X29" s="404"/>
      <c r="Y29" s="404"/>
      <c r="Z29" s="404"/>
      <c r="AA29" s="404"/>
      <c r="AB29" s="404"/>
      <c r="AC29" s="404"/>
    </row>
    <row r="30" spans="1:32" s="312" customFormat="1">
      <c r="A30" s="392" t="s">
        <v>499</v>
      </c>
      <c r="B30" s="392"/>
      <c r="C30" s="392"/>
      <c r="D30" s="392"/>
      <c r="E30" s="392"/>
      <c r="F30" s="392"/>
      <c r="G30" s="392"/>
      <c r="H30" s="392"/>
      <c r="I30" s="392"/>
      <c r="J30" s="392"/>
      <c r="K30" s="392"/>
      <c r="L30" s="392"/>
      <c r="M30" s="392"/>
      <c r="N30" s="392"/>
      <c r="O30" s="392"/>
      <c r="P30" s="392"/>
      <c r="Q30" s="392"/>
      <c r="R30" s="392"/>
      <c r="S30" s="392"/>
      <c r="T30" s="392"/>
      <c r="U30" s="392"/>
      <c r="V30" s="392"/>
      <c r="W30" s="392"/>
      <c r="X30" s="392"/>
      <c r="Y30" s="392"/>
      <c r="Z30" s="392"/>
      <c r="AA30" s="392"/>
      <c r="AB30" s="392"/>
      <c r="AC30" s="392"/>
      <c r="AD30" s="392"/>
    </row>
    <row r="31" spans="1:32" s="312" customFormat="1">
      <c r="A31" s="392" t="s">
        <v>498</v>
      </c>
      <c r="B31" s="392"/>
      <c r="C31" s="392"/>
      <c r="D31" s="392"/>
      <c r="E31" s="392"/>
      <c r="F31" s="392"/>
      <c r="G31" s="392"/>
      <c r="H31" s="392"/>
      <c r="I31" s="392"/>
      <c r="J31" s="392"/>
      <c r="K31" s="392"/>
      <c r="L31" s="392"/>
      <c r="M31" s="392"/>
      <c r="N31" s="392"/>
      <c r="O31" s="392"/>
      <c r="P31" s="392"/>
      <c r="Q31" s="392"/>
      <c r="R31" s="392"/>
      <c r="S31" s="392"/>
      <c r="T31" s="392"/>
      <c r="U31" s="392"/>
      <c r="V31" s="392"/>
      <c r="W31" s="392"/>
      <c r="X31" s="392"/>
      <c r="Y31" s="392"/>
      <c r="Z31" s="392"/>
      <c r="AA31" s="392"/>
      <c r="AB31" s="392"/>
      <c r="AC31" s="392"/>
      <c r="AD31" s="392"/>
    </row>
    <row r="32" spans="1:32" s="312" customFormat="1">
      <c r="A32" s="313"/>
      <c r="B32" s="313"/>
      <c r="C32" s="313"/>
      <c r="D32" s="313"/>
      <c r="E32" s="313"/>
      <c r="F32" s="313"/>
      <c r="G32" s="313"/>
      <c r="H32" s="313"/>
      <c r="I32" s="313"/>
      <c r="J32" s="313"/>
      <c r="K32" s="313"/>
      <c r="L32" s="313"/>
      <c r="M32" s="313"/>
      <c r="N32" s="313"/>
      <c r="O32" s="313"/>
      <c r="P32" s="313"/>
      <c r="Q32" s="313"/>
      <c r="R32" s="313"/>
      <c r="S32" s="313"/>
      <c r="T32" s="313"/>
      <c r="U32" s="313"/>
      <c r="V32" s="313"/>
      <c r="W32" s="313"/>
      <c r="X32" s="313"/>
      <c r="Y32" s="313"/>
      <c r="Z32" s="313"/>
      <c r="AA32" s="313"/>
      <c r="AB32" s="313"/>
      <c r="AC32" s="313"/>
    </row>
    <row r="33" spans="1:29" s="312" customFormat="1">
      <c r="A33" s="393" t="s">
        <v>637</v>
      </c>
      <c r="B33" s="393"/>
      <c r="C33" s="393"/>
      <c r="D33" s="393"/>
      <c r="E33" s="393"/>
      <c r="F33" s="393"/>
      <c r="G33" s="393"/>
      <c r="H33" s="393"/>
      <c r="I33" s="393"/>
      <c r="J33" s="393"/>
      <c r="K33" s="393"/>
      <c r="L33" s="393"/>
      <c r="M33" s="393"/>
      <c r="N33" s="393"/>
      <c r="O33" s="393"/>
      <c r="P33" s="393"/>
      <c r="Q33" s="393"/>
      <c r="R33" s="393"/>
      <c r="S33" s="393"/>
      <c r="T33" s="393"/>
      <c r="U33" s="393"/>
      <c r="V33" s="393"/>
      <c r="W33" s="393"/>
      <c r="X33" s="393"/>
      <c r="Y33" s="393"/>
      <c r="Z33" s="393"/>
      <c r="AA33" s="393"/>
      <c r="AB33" s="393"/>
      <c r="AC33" s="393"/>
    </row>
    <row r="34" spans="1:29" s="312" customFormat="1">
      <c r="A34" s="314"/>
      <c r="B34" s="314"/>
      <c r="C34" s="314"/>
      <c r="D34" s="315"/>
      <c r="E34" s="315"/>
      <c r="F34" s="315"/>
      <c r="G34" s="315"/>
      <c r="H34" s="315"/>
      <c r="I34" s="315"/>
      <c r="J34" s="315"/>
      <c r="K34" s="315"/>
      <c r="L34" s="316"/>
      <c r="M34" s="316"/>
      <c r="N34" s="316"/>
      <c r="O34" s="316"/>
      <c r="P34" s="316"/>
      <c r="Q34" s="316"/>
      <c r="R34" s="316"/>
      <c r="S34" s="311"/>
      <c r="T34" s="311"/>
      <c r="U34" s="311"/>
      <c r="V34" s="311"/>
      <c r="W34" s="311"/>
      <c r="X34" s="311"/>
      <c r="Y34" s="311"/>
      <c r="Z34" s="311"/>
      <c r="AA34" s="311"/>
      <c r="AB34" s="311"/>
      <c r="AC34" s="311"/>
    </row>
    <row r="35" spans="1:29" s="312" customFormat="1">
      <c r="A35" s="394" t="s">
        <v>638</v>
      </c>
      <c r="B35" s="394"/>
      <c r="C35" s="394"/>
      <c r="D35" s="394"/>
      <c r="E35" s="394"/>
      <c r="F35" s="394"/>
      <c r="G35" s="394"/>
      <c r="H35" s="394"/>
      <c r="I35" s="394"/>
      <c r="J35" s="394"/>
      <c r="K35" s="394"/>
      <c r="L35" s="394"/>
      <c r="M35" s="394"/>
      <c r="N35" s="394"/>
      <c r="O35" s="394"/>
      <c r="P35" s="394"/>
      <c r="Q35" s="394"/>
      <c r="R35" s="394"/>
      <c r="S35" s="394"/>
      <c r="T35" s="394"/>
      <c r="U35" s="394"/>
      <c r="V35" s="394"/>
      <c r="W35" s="394"/>
      <c r="X35" s="394"/>
      <c r="Y35" s="394"/>
      <c r="Z35" s="394"/>
      <c r="AA35" s="394"/>
      <c r="AB35" s="394"/>
      <c r="AC35" s="394"/>
    </row>
    <row r="36" spans="1:29" s="312" customFormat="1">
      <c r="A36" s="317"/>
      <c r="B36" s="317"/>
      <c r="C36" s="317"/>
      <c r="D36" s="317"/>
      <c r="E36" s="317"/>
      <c r="F36" s="317"/>
      <c r="G36" s="317"/>
      <c r="H36" s="317"/>
      <c r="I36" s="317"/>
      <c r="J36" s="317"/>
      <c r="K36" s="317"/>
      <c r="L36" s="317"/>
      <c r="M36" s="317"/>
      <c r="N36" s="317"/>
      <c r="O36" s="317"/>
      <c r="P36" s="317"/>
      <c r="Q36" s="317"/>
      <c r="R36" s="317"/>
      <c r="S36" s="317"/>
      <c r="T36" s="317"/>
      <c r="U36" s="317"/>
      <c r="V36" s="317"/>
      <c r="W36" s="317"/>
      <c r="X36" s="317"/>
      <c r="Y36" s="317"/>
      <c r="Z36" s="317"/>
      <c r="AA36" s="317"/>
      <c r="AB36" s="317"/>
      <c r="AC36" s="317"/>
    </row>
    <row r="37" spans="1:29" s="312" customFormat="1" ht="12.75" customHeight="1">
      <c r="A37" s="391"/>
      <c r="B37" s="391"/>
      <c r="C37" s="391"/>
      <c r="D37" s="391"/>
      <c r="E37" s="391"/>
      <c r="F37" s="391"/>
      <c r="G37" s="391"/>
      <c r="H37" s="391"/>
      <c r="I37" s="391"/>
      <c r="J37" s="391"/>
      <c r="K37" s="391"/>
      <c r="L37" s="391"/>
      <c r="M37" s="391"/>
      <c r="N37" s="396"/>
      <c r="O37" s="396"/>
      <c r="P37" s="396"/>
      <c r="Q37" s="396"/>
      <c r="R37" s="396"/>
      <c r="S37" s="311"/>
      <c r="T37" s="311"/>
      <c r="U37" s="311"/>
      <c r="V37" s="311"/>
      <c r="W37" s="311"/>
      <c r="X37" s="311"/>
      <c r="Y37" s="311"/>
      <c r="Z37" s="311"/>
      <c r="AA37" s="311"/>
      <c r="AB37" s="311"/>
      <c r="AC37" s="311"/>
    </row>
    <row r="38" spans="1:29">
      <c r="A38" s="397"/>
      <c r="B38" s="397"/>
      <c r="C38" s="397"/>
      <c r="D38" s="397"/>
      <c r="E38" s="397"/>
      <c r="F38" s="397"/>
      <c r="G38" s="397"/>
      <c r="H38" s="397"/>
      <c r="I38" s="397"/>
      <c r="J38" s="397"/>
      <c r="K38" s="397"/>
      <c r="L38" s="397"/>
      <c r="M38" s="397"/>
      <c r="N38" s="397"/>
      <c r="O38" s="397"/>
      <c r="P38" s="397"/>
      <c r="Q38" s="397"/>
      <c r="R38" s="397"/>
      <c r="S38" s="397"/>
      <c r="T38" s="397"/>
      <c r="U38" s="397"/>
      <c r="V38" s="397"/>
      <c r="W38" s="397"/>
      <c r="X38" s="397"/>
      <c r="Y38" s="397"/>
      <c r="Z38" s="397"/>
      <c r="AA38" s="397"/>
      <c r="AB38" s="397"/>
      <c r="AC38" s="397"/>
    </row>
    <row r="39" spans="1:29">
      <c r="A39" s="394"/>
      <c r="B39" s="394"/>
      <c r="C39" s="394"/>
      <c r="D39" s="394"/>
      <c r="E39" s="394"/>
      <c r="F39" s="394"/>
      <c r="G39" s="394"/>
      <c r="H39" s="394"/>
      <c r="I39" s="394"/>
      <c r="J39" s="394"/>
      <c r="K39" s="394"/>
      <c r="L39" s="394"/>
      <c r="M39" s="394"/>
      <c r="N39" s="394"/>
      <c r="O39" s="394"/>
      <c r="P39" s="394"/>
      <c r="Q39" s="394"/>
      <c r="R39" s="394"/>
      <c r="S39" s="394"/>
      <c r="T39" s="394"/>
      <c r="U39" s="394"/>
      <c r="V39" s="394"/>
      <c r="W39" s="394"/>
      <c r="X39" s="394"/>
      <c r="Y39" s="394"/>
      <c r="Z39" s="394"/>
      <c r="AA39" s="394"/>
      <c r="AB39" s="394"/>
      <c r="AC39" s="394"/>
    </row>
    <row r="40" spans="1:29">
      <c r="A40" s="398"/>
      <c r="B40" s="398"/>
      <c r="C40" s="398"/>
      <c r="D40" s="398"/>
      <c r="E40" s="398"/>
      <c r="F40" s="398"/>
      <c r="G40" s="398"/>
      <c r="H40" s="398"/>
      <c r="I40" s="398"/>
      <c r="J40" s="398"/>
      <c r="K40" s="398"/>
      <c r="L40" s="398"/>
      <c r="M40" s="398"/>
      <c r="N40" s="398"/>
      <c r="O40" s="398"/>
      <c r="P40" s="398"/>
      <c r="Q40" s="398"/>
      <c r="R40" s="398"/>
      <c r="S40" s="398"/>
      <c r="T40" s="398"/>
      <c r="U40" s="398"/>
      <c r="V40" s="398"/>
      <c r="W40" s="398"/>
      <c r="X40" s="398"/>
      <c r="Y40" s="398"/>
      <c r="Z40" s="398"/>
      <c r="AA40" s="398"/>
      <c r="AB40" s="398"/>
      <c r="AC40" s="398"/>
    </row>
    <row r="41" spans="1:29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spans="1:29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spans="1:29">
      <c r="A43" s="388"/>
      <c r="B43" s="388"/>
      <c r="C43" s="388"/>
      <c r="D43" s="388"/>
      <c r="E43" s="388"/>
      <c r="F43" s="388"/>
      <c r="G43" s="388"/>
      <c r="H43" s="388"/>
      <c r="I43" s="388"/>
      <c r="J43" s="388"/>
      <c r="K43" s="388"/>
      <c r="L43" s="388"/>
      <c r="M43" s="388"/>
      <c r="N43" s="388"/>
      <c r="O43" s="388"/>
      <c r="P43" s="388"/>
      <c r="Q43" s="388"/>
      <c r="R43" s="388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spans="1:29">
      <c r="A44" s="389"/>
      <c r="B44" s="389"/>
      <c r="C44" s="389"/>
      <c r="D44" s="395"/>
      <c r="E44" s="395"/>
      <c r="F44" s="395"/>
      <c r="G44" s="395"/>
      <c r="H44" s="395"/>
      <c r="I44" s="395"/>
      <c r="J44" s="395"/>
      <c r="K44" s="395"/>
      <c r="L44" s="388"/>
      <c r="M44" s="388"/>
      <c r="N44" s="388"/>
      <c r="O44" s="388"/>
      <c r="P44" s="388"/>
      <c r="Q44" s="388"/>
      <c r="R44" s="388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spans="1:29">
      <c r="A45" s="389"/>
      <c r="B45" s="389"/>
      <c r="C45" s="389"/>
      <c r="D45" s="395"/>
      <c r="E45" s="395"/>
      <c r="F45" s="395"/>
      <c r="G45" s="395"/>
      <c r="H45" s="395"/>
      <c r="I45" s="395"/>
      <c r="J45" s="395"/>
      <c r="K45" s="395"/>
      <c r="L45" s="388"/>
      <c r="M45" s="388"/>
      <c r="N45" s="388"/>
      <c r="O45" s="388"/>
      <c r="P45" s="388"/>
      <c r="Q45" s="388"/>
      <c r="R45" s="388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spans="1:29">
      <c r="A46" s="388"/>
      <c r="B46" s="388"/>
      <c r="C46" s="388"/>
      <c r="D46" s="388"/>
      <c r="E46" s="388"/>
      <c r="F46" s="388"/>
      <c r="G46" s="388"/>
      <c r="H46" s="388"/>
      <c r="I46" s="388"/>
      <c r="J46" s="388"/>
      <c r="K46" s="388"/>
      <c r="L46" s="388"/>
      <c r="M46" s="388"/>
      <c r="N46" s="388"/>
      <c r="O46" s="388"/>
      <c r="P46" s="388"/>
      <c r="Q46" s="388"/>
      <c r="R46" s="388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spans="1:29">
      <c r="A47" s="388"/>
      <c r="B47" s="388"/>
      <c r="C47" s="388"/>
      <c r="D47" s="388"/>
      <c r="E47" s="388"/>
      <c r="F47" s="388"/>
      <c r="G47" s="388"/>
      <c r="H47" s="388"/>
      <c r="I47" s="388"/>
      <c r="J47" s="388"/>
      <c r="K47" s="388"/>
      <c r="L47" s="388"/>
      <c r="M47" s="388"/>
      <c r="N47" s="388"/>
      <c r="O47" s="388"/>
      <c r="P47" s="388"/>
      <c r="Q47" s="388"/>
      <c r="R47" s="388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spans="1:29">
      <c r="A48" s="388"/>
      <c r="B48" s="388"/>
      <c r="C48" s="388"/>
      <c r="D48" s="389"/>
      <c r="E48" s="389"/>
      <c r="F48" s="389"/>
      <c r="G48" s="389"/>
      <c r="H48" s="389"/>
      <c r="I48" s="389"/>
      <c r="J48" s="389"/>
      <c r="K48" s="389"/>
      <c r="L48" s="388"/>
      <c r="M48" s="388"/>
      <c r="N48" s="388"/>
      <c r="O48" s="388"/>
      <c r="P48" s="388"/>
      <c r="Q48" s="388"/>
      <c r="R48" s="388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spans="1:29" ht="12.75" customHeight="1"/>
    <row r="51" spans="1:29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spans="1:29">
      <c r="A52" s="279"/>
      <c r="B52" s="279"/>
      <c r="C52" s="279"/>
      <c r="D52" s="279"/>
      <c r="E52" s="279"/>
      <c r="F52" s="279"/>
      <c r="G52" s="279"/>
      <c r="H52" s="279"/>
      <c r="I52" s="279"/>
      <c r="J52" s="279"/>
      <c r="K52" s="279"/>
      <c r="L52" s="279"/>
      <c r="M52" s="279"/>
      <c r="N52" s="279"/>
      <c r="O52" s="279"/>
      <c r="P52" s="279"/>
      <c r="Q52" s="279"/>
      <c r="R52" s="279"/>
      <c r="S52" s="279"/>
      <c r="T52" s="279"/>
      <c r="U52" s="279"/>
      <c r="V52" s="279"/>
      <c r="W52" s="279"/>
      <c r="X52" s="279"/>
      <c r="Y52" s="279"/>
      <c r="Z52" s="279"/>
      <c r="AA52" s="279"/>
      <c r="AB52" s="279"/>
      <c r="AC52" s="279"/>
    </row>
    <row r="53" spans="1:29">
      <c r="A53" s="390" t="s">
        <v>611</v>
      </c>
      <c r="B53" s="390"/>
      <c r="C53" s="390"/>
      <c r="D53" s="390"/>
      <c r="E53" s="390"/>
      <c r="F53" s="390"/>
      <c r="G53" s="390"/>
      <c r="H53" s="390"/>
      <c r="I53" s="390"/>
      <c r="J53" s="390"/>
      <c r="K53" s="390"/>
      <c r="L53" s="390"/>
      <c r="M53" s="390"/>
      <c r="N53" s="390"/>
      <c r="O53" s="390"/>
      <c r="P53" s="390"/>
      <c r="Q53" s="390"/>
      <c r="R53" s="390"/>
      <c r="S53" s="390"/>
      <c r="T53" s="390"/>
      <c r="U53" s="390"/>
      <c r="V53" s="390"/>
      <c r="W53" s="390"/>
      <c r="X53" s="390"/>
      <c r="Y53" s="390"/>
      <c r="Z53" s="390"/>
      <c r="AA53" s="390"/>
      <c r="AB53" s="390"/>
      <c r="AC53" s="390"/>
    </row>
    <row r="54" spans="1:29" ht="18.75" customHeight="1">
      <c r="A54" s="390" t="s">
        <v>612</v>
      </c>
      <c r="B54" s="390"/>
      <c r="C54" s="390"/>
      <c r="D54" s="390"/>
      <c r="E54" s="390"/>
      <c r="F54" s="390"/>
      <c r="G54" s="390"/>
      <c r="H54" s="390"/>
      <c r="I54" s="390"/>
      <c r="J54" s="390"/>
      <c r="K54" s="390"/>
      <c r="L54" s="390"/>
      <c r="M54" s="390"/>
      <c r="N54" s="390"/>
      <c r="O54" s="390"/>
      <c r="P54" s="390"/>
      <c r="Q54" s="390"/>
      <c r="R54" s="390"/>
      <c r="S54" s="390"/>
      <c r="T54" s="390"/>
      <c r="U54" s="390"/>
      <c r="V54" s="390"/>
      <c r="W54" s="390"/>
      <c r="X54" s="390"/>
      <c r="Y54" s="390"/>
      <c r="Z54" s="390"/>
      <c r="AA54" s="390"/>
      <c r="AB54" s="390"/>
      <c r="AC54" s="390"/>
    </row>
    <row r="58" spans="1:29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</row>
    <row r="59" spans="1:29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</row>
    <row r="60" spans="1:29">
      <c r="A60" s="387"/>
      <c r="B60" s="387"/>
      <c r="C60" s="387"/>
      <c r="D60" s="387"/>
      <c r="E60" s="387"/>
      <c r="F60" s="387"/>
      <c r="G60" s="387"/>
      <c r="H60" s="387"/>
      <c r="I60" s="387"/>
      <c r="J60" s="387"/>
      <c r="K60" s="387"/>
      <c r="L60" s="387"/>
      <c r="M60" s="387"/>
      <c r="N60" s="387"/>
      <c r="O60" s="387"/>
      <c r="P60" s="387"/>
      <c r="Q60" s="387"/>
      <c r="R60" s="387"/>
    </row>
  </sheetData>
  <mergeCells count="60">
    <mergeCell ref="A1:AC1"/>
    <mergeCell ref="A2:AC2"/>
    <mergeCell ref="A3:AC3"/>
    <mergeCell ref="A4:AC4"/>
    <mergeCell ref="A10:D10"/>
    <mergeCell ref="I10:K10"/>
    <mergeCell ref="S10:U10"/>
    <mergeCell ref="W10:Y10"/>
    <mergeCell ref="E10:H10"/>
    <mergeCell ref="A7:AC7"/>
    <mergeCell ref="L10:N10"/>
    <mergeCell ref="A24:AC24"/>
    <mergeCell ref="A19:AC19"/>
    <mergeCell ref="A23:AC23"/>
    <mergeCell ref="A5:V6"/>
    <mergeCell ref="W5:AC6"/>
    <mergeCell ref="O10:R10"/>
    <mergeCell ref="D46:K46"/>
    <mergeCell ref="A17:AC17"/>
    <mergeCell ref="A15:AC15"/>
    <mergeCell ref="A12:AC12"/>
    <mergeCell ref="A14:AC14"/>
    <mergeCell ref="A16:AC16"/>
    <mergeCell ref="A18:AC18"/>
    <mergeCell ref="A27:AC27"/>
    <mergeCell ref="A20:AC20"/>
    <mergeCell ref="D43:K43"/>
    <mergeCell ref="A26:AC26"/>
    <mergeCell ref="A28:AC28"/>
    <mergeCell ref="A29:AC29"/>
    <mergeCell ref="A35:AC35"/>
    <mergeCell ref="A43:C43"/>
    <mergeCell ref="A25:AC25"/>
    <mergeCell ref="L43:R43"/>
    <mergeCell ref="A38:AC38"/>
    <mergeCell ref="A40:AC40"/>
    <mergeCell ref="L44:R44"/>
    <mergeCell ref="L45:R45"/>
    <mergeCell ref="L47:R47"/>
    <mergeCell ref="A47:C47"/>
    <mergeCell ref="D47:K47"/>
    <mergeCell ref="H37:J37"/>
    <mergeCell ref="A30:AD30"/>
    <mergeCell ref="A31:AD31"/>
    <mergeCell ref="A33:AC33"/>
    <mergeCell ref="A39:AC39"/>
    <mergeCell ref="L46:R46"/>
    <mergeCell ref="A46:C46"/>
    <mergeCell ref="A44:C45"/>
    <mergeCell ref="K37:M37"/>
    <mergeCell ref="A37:D37"/>
    <mergeCell ref="E37:G37"/>
    <mergeCell ref="D44:K45"/>
    <mergeCell ref="N37:R37"/>
    <mergeCell ref="A60:R60"/>
    <mergeCell ref="A48:C48"/>
    <mergeCell ref="D48:K48"/>
    <mergeCell ref="L48:R48"/>
    <mergeCell ref="A54:AC54"/>
    <mergeCell ref="A53:AC53"/>
  </mergeCells>
  <phoneticPr fontId="3" type="noConversion"/>
  <hyperlinks>
    <hyperlink ref="A15:AC15" location="'1.1'!A1" display="1.1. Описание конструкции"/>
    <hyperlink ref="A16:AC16" location="'1.2'!A1" display="1.2. Типы монтажа и монтажные размеры"/>
    <hyperlink ref="A24:AC24" location="'2.1.'!Заголовки_для_печати" display="2.1. Описание конструкции"/>
    <hyperlink ref="A25:AC25" location="'2.2.'!R1C1" display="2.2. Типы монтажа"/>
    <hyperlink ref="A26:AC26" location="'2.3'!A1" display="2.3. Прайс-лист  (тип панели: микроволна, гофр, золотой дуб)"/>
    <hyperlink ref="A28:AC28" location="'2.5.'!A1" display="2.5. Прайс-лист на секционые промышленные ворота &quot;ALUTECH&quot;: СЕРИЯ АЛПС (панорамные)"/>
    <hyperlink ref="A29:AC29" location="'2.6.'!A1" display="2.6. Прайс-лист на секционные промышленные ворота &quot;ALUTECH&quot;: СЕРИЯ АЛП (панорамные)"/>
    <hyperlink ref="A35:AC35" location="'4'!A1" display="4 ДОПОЛНИТЕЛЬНЫЕ АКСЕССУАРЫ ДЛЯ СЕКЦИОННЫХ ВОРОТ &quot;ALUTECH&quot;. НАЦЕНКИ"/>
    <hyperlink ref="A33:AC33" location="'3'!A1" display="3 АВТОМАТИКА ДЛЯ СЕКЦИОННЫХ ВОРОТ &quot;ALUTECH&quot;**"/>
    <hyperlink ref="A30" location="'3.6.'!A1" display="3,6. Прайс-лист на секционные промышленные ворота &quot;ALUTECH&quot;: Серия АЛПСО (одинарное остекление)"/>
    <hyperlink ref="A31:AD31" location="'2.8.'!A1" display="2.8. Прайс-лист на секционные промышленные ворота &quot;ALUTECH&quot;: Серия АЛПО (одинарное остекление)"/>
    <hyperlink ref="A30:AD30" location="'2.7.'!A1" display="2.7. Прайс-лист на секционные промышленные ворота &quot;ALUTECH&quot;: Серия АЛПСО (одинарное остекление)"/>
    <hyperlink ref="A27:AC27" location="'2.4.'!A1" display="2.4. Прайс-лист  (тип панели: золотой дуб)"/>
    <hyperlink ref="A17:AF17" location="'1.3.'!A1" display="1.3 Прайс-лист  (тип панели: микроволна, гофр, золотой дуб, VIP декор)"/>
    <hyperlink ref="A20:AF20" location="'1.6.'!A1" display="1.6.Прайс-лист на калитку в фасаде с секционными воротами &quot;ALUTECH&quot;"/>
    <hyperlink ref="A18:AF18" location="'1.4.'!A1" display="1.4. Прайс-лист на ворота серии STANDART (тип полотна: микроволна, гофр, золотой дуб)"/>
    <hyperlink ref="A19:AF19" location="'1.5.'!A1" display="1.5. Прайс-лист  (тип панели: филенка)"/>
  </hyperlinks>
  <pageMargins left="0.78740157480314965" right="0.39370078740157483" top="0.35433070866141736" bottom="0.35433070866141736" header="0.35433070866141736" footer="0.35433070866141736"/>
  <pageSetup paperSize="9" scale="89" fitToHeight="3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 codeName="Лист8">
    <tabColor rgb="FF00B0F0"/>
    <pageSetUpPr fitToPage="1"/>
  </sheetPr>
  <dimension ref="A1:CC80"/>
  <sheetViews>
    <sheetView showGridLines="0" view="pageBreakPreview" topLeftCell="A22" zoomScale="89" zoomScaleNormal="85" zoomScaleSheetLayoutView="89" workbookViewId="0">
      <selection activeCell="AN30" sqref="AN30"/>
    </sheetView>
  </sheetViews>
  <sheetFormatPr defaultColWidth="10.7109375" defaultRowHeight="9.75"/>
  <cols>
    <col min="1" max="1" width="4" style="35" customWidth="1"/>
    <col min="2" max="2" width="5.140625" style="35" customWidth="1"/>
    <col min="3" max="8" width="4" style="35" customWidth="1"/>
    <col min="9" max="9" width="4.42578125" style="35" customWidth="1"/>
    <col min="10" max="40" width="4" style="35" customWidth="1"/>
    <col min="41" max="42" width="4.42578125" style="35" customWidth="1"/>
    <col min="43" max="16384" width="10.7109375" style="35"/>
  </cols>
  <sheetData>
    <row r="1" spans="1:42" customFormat="1" ht="54" customHeight="1">
      <c r="A1" s="418" t="s">
        <v>603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8"/>
      <c r="AB1" s="418"/>
      <c r="AC1" s="418"/>
      <c r="AD1" s="2"/>
      <c r="AE1" s="2"/>
    </row>
    <row r="2" spans="1:42" s="2" customFormat="1" ht="21.75" customHeight="1">
      <c r="A2" s="412" t="s">
        <v>460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</row>
    <row r="3" spans="1:42" s="2" customFormat="1" ht="13.5" customHeight="1">
      <c r="A3" s="419" t="s">
        <v>437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</row>
    <row r="4" spans="1:42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304"/>
      <c r="W4" s="47"/>
      <c r="X4" s="47"/>
      <c r="Y4" s="47"/>
      <c r="Z4" s="47"/>
      <c r="AA4" s="47"/>
      <c r="AB4" s="47"/>
      <c r="AC4" s="512" t="s">
        <v>227</v>
      </c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</row>
    <row r="5" spans="1:42" s="2" customFormat="1" ht="26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P5" s="153"/>
      <c r="Q5" s="1"/>
      <c r="S5" s="153"/>
      <c r="T5" s="153"/>
      <c r="V5" s="153"/>
      <c r="W5" s="153"/>
      <c r="X5" s="48"/>
      <c r="Y5" s="48"/>
      <c r="Z5" s="48"/>
      <c r="AA5" s="48"/>
      <c r="AB5" s="48"/>
      <c r="AC5" s="513"/>
      <c r="AD5" s="513"/>
      <c r="AE5" s="513"/>
      <c r="AF5" s="513"/>
      <c r="AG5" s="513"/>
      <c r="AH5" s="513"/>
      <c r="AI5" s="513"/>
      <c r="AJ5" s="513"/>
      <c r="AK5" s="513"/>
      <c r="AL5" s="513"/>
      <c r="AM5" s="513"/>
      <c r="AN5" s="513"/>
    </row>
    <row r="6" spans="1:42" s="2" customFormat="1" ht="10.5" customHeight="1">
      <c r="A6" s="683" t="s">
        <v>66</v>
      </c>
      <c r="B6" s="683"/>
      <c r="C6" s="683"/>
      <c r="D6" s="684" t="s">
        <v>592</v>
      </c>
      <c r="E6" s="684"/>
      <c r="F6" s="684"/>
      <c r="G6" s="305"/>
      <c r="H6" s="305"/>
      <c r="I6" s="305"/>
      <c r="J6" s="306"/>
      <c r="K6" s="305"/>
      <c r="L6" s="307"/>
      <c r="M6" s="86"/>
      <c r="N6" s="86"/>
      <c r="O6" s="685"/>
      <c r="P6" s="685"/>
      <c r="R6" s="686"/>
      <c r="S6" s="686"/>
      <c r="T6" s="65"/>
      <c r="U6" s="65"/>
      <c r="V6" s="64"/>
      <c r="W6" s="64"/>
      <c r="X6" s="64"/>
      <c r="Y6" s="64"/>
      <c r="Z6" s="64"/>
      <c r="AA6" s="64"/>
      <c r="AB6" s="64"/>
      <c r="AC6" s="514"/>
      <c r="AD6" s="514"/>
      <c r="AE6" s="514"/>
      <c r="AF6" s="514"/>
      <c r="AG6" s="514"/>
      <c r="AH6" s="514"/>
      <c r="AI6" s="514"/>
      <c r="AJ6" s="514"/>
      <c r="AK6" s="514"/>
      <c r="AL6" s="514"/>
      <c r="AM6" s="514"/>
      <c r="AN6" s="514"/>
    </row>
    <row r="7" spans="1:42" s="2" customFormat="1" ht="6.75" customHeight="1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8"/>
      <c r="X7" s="78"/>
      <c r="Y7" s="78"/>
      <c r="Z7" s="78"/>
      <c r="AA7" s="78"/>
      <c r="AB7" s="83"/>
      <c r="AC7" s="78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</row>
    <row r="8" spans="1:42" s="85" customFormat="1" ht="9.75" customHeight="1">
      <c r="A8" s="687" t="s">
        <v>126</v>
      </c>
      <c r="B8" s="687"/>
      <c r="C8" s="687"/>
      <c r="D8" s="687"/>
      <c r="E8" s="687"/>
      <c r="F8" s="687"/>
      <c r="G8" s="687"/>
      <c r="H8" s="687"/>
      <c r="I8" s="687"/>
      <c r="J8" s="687"/>
      <c r="K8" s="687"/>
      <c r="L8" s="687"/>
      <c r="M8" s="687"/>
      <c r="N8" s="687"/>
      <c r="O8" s="687"/>
      <c r="P8" s="687"/>
      <c r="Q8" s="687"/>
      <c r="R8" s="687"/>
      <c r="S8" s="687"/>
      <c r="T8" s="687"/>
      <c r="U8" s="687"/>
      <c r="V8" s="687"/>
      <c r="W8" s="687"/>
      <c r="X8" s="687"/>
      <c r="Y8" s="687"/>
      <c r="Z8" s="687"/>
      <c r="AA8" s="687"/>
      <c r="AB8" s="84"/>
      <c r="AC8" s="688" t="s">
        <v>134</v>
      </c>
      <c r="AD8" s="688"/>
      <c r="AE8" s="688"/>
      <c r="AF8" s="688"/>
      <c r="AG8" s="688"/>
      <c r="AH8" s="688"/>
      <c r="AI8" s="688"/>
      <c r="AJ8" s="688"/>
      <c r="AK8" s="688"/>
      <c r="AL8" s="688"/>
      <c r="AM8" s="688"/>
      <c r="AN8" s="688"/>
      <c r="AO8" s="688"/>
      <c r="AP8" s="688"/>
    </row>
    <row r="9" spans="1:42" s="85" customFormat="1" ht="9.75" customHeight="1">
      <c r="A9" s="510" t="s">
        <v>125</v>
      </c>
      <c r="B9" s="510"/>
      <c r="C9" s="510"/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84"/>
      <c r="AC9" s="689"/>
      <c r="AD9" s="689"/>
      <c r="AE9" s="689"/>
      <c r="AF9" s="689"/>
      <c r="AG9" s="689"/>
      <c r="AH9" s="689"/>
      <c r="AI9" s="689"/>
      <c r="AJ9" s="689"/>
      <c r="AK9" s="689"/>
      <c r="AL9" s="689"/>
      <c r="AM9" s="689"/>
      <c r="AN9" s="689"/>
      <c r="AO9" s="689"/>
      <c r="AP9" s="689"/>
    </row>
    <row r="10" spans="1:42" s="58" customFormat="1" ht="10.5" customHeight="1">
      <c r="A10" s="690" t="s">
        <v>240</v>
      </c>
      <c r="B10" s="690"/>
      <c r="C10" s="690"/>
      <c r="D10" s="690"/>
      <c r="E10" s="690"/>
      <c r="F10" s="690"/>
      <c r="G10" s="690"/>
      <c r="H10" s="690"/>
      <c r="I10" s="690"/>
      <c r="J10" s="690"/>
      <c r="K10" s="690"/>
      <c r="L10" s="690"/>
      <c r="M10" s="690"/>
      <c r="N10" s="690"/>
      <c r="O10" s="690"/>
      <c r="P10" s="690"/>
      <c r="Q10" s="690"/>
      <c r="R10" s="690"/>
      <c r="S10" s="690"/>
      <c r="T10" s="690"/>
      <c r="U10" s="690"/>
      <c r="V10" s="690"/>
      <c r="W10" s="690"/>
      <c r="X10" s="690"/>
      <c r="Y10" s="690"/>
      <c r="Z10" s="690"/>
      <c r="AA10" s="690"/>
      <c r="AC10" s="691" t="s">
        <v>132</v>
      </c>
      <c r="AD10" s="692"/>
      <c r="AE10" s="692"/>
      <c r="AF10" s="692"/>
      <c r="AG10" s="692"/>
      <c r="AH10" s="692"/>
      <c r="AI10" s="692"/>
      <c r="AJ10" s="692"/>
      <c r="AK10" s="692"/>
      <c r="AL10" s="692"/>
      <c r="AM10" s="692"/>
      <c r="AN10" s="693"/>
      <c r="AO10" s="691" t="s">
        <v>131</v>
      </c>
      <c r="AP10" s="693"/>
    </row>
    <row r="11" spans="1:42" s="3" customFormat="1" ht="11.25" customHeight="1">
      <c r="A11" s="694" t="s">
        <v>241</v>
      </c>
      <c r="B11" s="695"/>
      <c r="C11" s="695"/>
      <c r="D11" s="695"/>
      <c r="E11" s="695"/>
      <c r="F11" s="695"/>
      <c r="G11" s="695"/>
      <c r="H11" s="695"/>
      <c r="I11" s="695"/>
      <c r="J11" s="695"/>
      <c r="K11" s="695"/>
      <c r="L11" s="695"/>
      <c r="M11" s="695"/>
      <c r="N11" s="695"/>
      <c r="O11" s="695"/>
      <c r="P11" s="695"/>
      <c r="Q11" s="695"/>
      <c r="R11" s="695"/>
      <c r="S11" s="695"/>
      <c r="T11" s="695"/>
      <c r="U11" s="695"/>
      <c r="V11" s="695"/>
      <c r="W11" s="695"/>
      <c r="X11" s="695"/>
      <c r="Y11" s="695"/>
      <c r="Z11" s="695"/>
      <c r="AA11" s="696"/>
      <c r="AC11" s="697" t="s">
        <v>88</v>
      </c>
      <c r="AD11" s="697"/>
      <c r="AE11" s="697"/>
      <c r="AF11" s="697"/>
      <c r="AG11" s="697"/>
      <c r="AH11" s="697"/>
      <c r="AI11" s="697"/>
      <c r="AJ11" s="697"/>
      <c r="AK11" s="697"/>
      <c r="AL11" s="697"/>
      <c r="AM11" s="697"/>
      <c r="AN11" s="697"/>
      <c r="AO11" s="80"/>
      <c r="AP11" s="81"/>
    </row>
    <row r="12" spans="1:42" s="3" customFormat="1" ht="11.25" customHeight="1">
      <c r="A12" s="669" t="s">
        <v>636</v>
      </c>
      <c r="B12" s="390"/>
      <c r="C12" s="390"/>
      <c r="D12" s="390"/>
      <c r="E12" s="390"/>
      <c r="F12" s="390"/>
      <c r="G12" s="390"/>
      <c r="H12" s="390"/>
      <c r="I12" s="390"/>
      <c r="J12" s="390"/>
      <c r="K12" s="390"/>
      <c r="L12" s="390"/>
      <c r="M12" s="390"/>
      <c r="N12" s="390"/>
      <c r="O12" s="390"/>
      <c r="P12" s="390"/>
      <c r="Q12" s="390"/>
      <c r="R12" s="390"/>
      <c r="S12" s="390"/>
      <c r="T12" s="390"/>
      <c r="U12" s="390"/>
      <c r="V12" s="390"/>
      <c r="W12" s="390"/>
      <c r="X12" s="390"/>
      <c r="Y12" s="390"/>
      <c r="Z12" s="390"/>
      <c r="AA12" s="670"/>
      <c r="AC12" s="697" t="s">
        <v>133</v>
      </c>
      <c r="AD12" s="697"/>
      <c r="AE12" s="697"/>
      <c r="AF12" s="697"/>
      <c r="AG12" s="697"/>
      <c r="AH12" s="697"/>
      <c r="AI12" s="697"/>
      <c r="AJ12" s="697"/>
      <c r="AK12" s="697"/>
      <c r="AL12" s="697"/>
      <c r="AM12" s="697"/>
      <c r="AN12" s="697"/>
      <c r="AO12" s="698" t="s">
        <v>434</v>
      </c>
      <c r="AP12" s="699"/>
    </row>
    <row r="13" spans="1:42" s="3" customFormat="1" ht="11.25" customHeight="1">
      <c r="A13" s="703"/>
      <c r="B13" s="704"/>
      <c r="C13" s="704"/>
      <c r="D13" s="704"/>
      <c r="E13" s="704"/>
      <c r="F13" s="704"/>
      <c r="G13" s="704"/>
      <c r="H13" s="704"/>
      <c r="I13" s="704"/>
      <c r="J13" s="704"/>
      <c r="K13" s="704"/>
      <c r="L13" s="704"/>
      <c r="M13" s="704"/>
      <c r="N13" s="704"/>
      <c r="O13" s="704"/>
      <c r="P13" s="704"/>
      <c r="Q13" s="704"/>
      <c r="R13" s="704"/>
      <c r="S13" s="704"/>
      <c r="T13" s="704"/>
      <c r="U13" s="704"/>
      <c r="V13" s="704"/>
      <c r="W13" s="704"/>
      <c r="X13" s="704"/>
      <c r="Y13" s="704"/>
      <c r="Z13" s="704"/>
      <c r="AA13" s="705"/>
      <c r="AC13" s="697" t="s">
        <v>85</v>
      </c>
      <c r="AD13" s="697"/>
      <c r="AE13" s="697"/>
      <c r="AF13" s="697"/>
      <c r="AG13" s="697"/>
      <c r="AH13" s="697"/>
      <c r="AI13" s="697"/>
      <c r="AJ13" s="697"/>
      <c r="AK13" s="697"/>
      <c r="AL13" s="697"/>
      <c r="AM13" s="697"/>
      <c r="AN13" s="697"/>
      <c r="AO13" s="698" t="s">
        <v>116</v>
      </c>
      <c r="AP13" s="699"/>
    </row>
    <row r="14" spans="1:42" s="3" customFormat="1" ht="9.75" customHeight="1">
      <c r="A14" s="700" t="s">
        <v>604</v>
      </c>
      <c r="B14" s="701"/>
      <c r="C14" s="701"/>
      <c r="D14" s="701"/>
      <c r="E14" s="701"/>
      <c r="F14" s="701"/>
      <c r="G14" s="701"/>
      <c r="H14" s="701"/>
      <c r="I14" s="701"/>
      <c r="J14" s="701"/>
      <c r="K14" s="701"/>
      <c r="L14" s="701"/>
      <c r="M14" s="701"/>
      <c r="N14" s="701"/>
      <c r="O14" s="701"/>
      <c r="P14" s="701"/>
      <c r="Q14" s="701"/>
      <c r="R14" s="701"/>
      <c r="S14" s="701"/>
      <c r="T14" s="701"/>
      <c r="U14" s="701"/>
      <c r="V14" s="701"/>
      <c r="W14" s="701"/>
      <c r="X14" s="701"/>
      <c r="Y14" s="701"/>
      <c r="Z14" s="701"/>
      <c r="AA14" s="702"/>
      <c r="AC14" s="697" t="s">
        <v>92</v>
      </c>
      <c r="AD14" s="697"/>
      <c r="AE14" s="697"/>
      <c r="AF14" s="697"/>
      <c r="AG14" s="697"/>
      <c r="AH14" s="697"/>
      <c r="AI14" s="697"/>
      <c r="AJ14" s="697"/>
      <c r="AK14" s="697"/>
      <c r="AL14" s="697"/>
      <c r="AM14" s="697"/>
      <c r="AN14" s="697"/>
      <c r="AO14" s="698" t="s">
        <v>435</v>
      </c>
      <c r="AP14" s="699"/>
    </row>
    <row r="15" spans="1:42" s="3" customFormat="1" ht="9.75" customHeight="1">
      <c r="A15" s="706" t="s">
        <v>242</v>
      </c>
      <c r="B15" s="706"/>
      <c r="C15" s="706"/>
      <c r="D15" s="706"/>
      <c r="E15" s="706"/>
      <c r="F15" s="706"/>
      <c r="G15" s="706"/>
      <c r="H15" s="706"/>
      <c r="I15" s="706"/>
      <c r="J15" s="706"/>
      <c r="K15" s="706"/>
      <c r="L15" s="706"/>
      <c r="M15" s="706"/>
      <c r="N15" s="706"/>
      <c r="O15" s="706"/>
      <c r="P15" s="706"/>
      <c r="Q15" s="706"/>
      <c r="R15" s="706"/>
      <c r="S15" s="706"/>
      <c r="T15" s="706"/>
      <c r="U15" s="706"/>
      <c r="V15" s="706"/>
      <c r="W15" s="706"/>
      <c r="X15" s="706"/>
      <c r="Y15" s="706"/>
      <c r="Z15" s="706"/>
      <c r="AA15" s="706"/>
      <c r="AC15" s="708" t="s">
        <v>89</v>
      </c>
      <c r="AD15" s="708"/>
      <c r="AE15" s="708"/>
      <c r="AF15" s="708"/>
      <c r="AG15" s="708"/>
      <c r="AH15" s="708"/>
      <c r="AI15" s="708"/>
      <c r="AJ15" s="708"/>
      <c r="AK15" s="708"/>
      <c r="AL15" s="708"/>
      <c r="AM15" s="708"/>
      <c r="AN15" s="708"/>
      <c r="AO15" s="698" t="s">
        <v>435</v>
      </c>
      <c r="AP15" s="699"/>
    </row>
    <row r="16" spans="1:42" s="3" customFormat="1" ht="9.75" customHeight="1">
      <c r="A16" s="707" t="s">
        <v>243</v>
      </c>
      <c r="B16" s="707"/>
      <c r="C16" s="707"/>
      <c r="D16" s="707"/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C16" s="708" t="s">
        <v>84</v>
      </c>
      <c r="AD16" s="708"/>
      <c r="AE16" s="708"/>
      <c r="AF16" s="708"/>
      <c r="AG16" s="708"/>
      <c r="AH16" s="708"/>
      <c r="AI16" s="708"/>
      <c r="AJ16" s="708"/>
      <c r="AK16" s="708"/>
      <c r="AL16" s="708"/>
      <c r="AM16" s="708"/>
      <c r="AN16" s="708"/>
      <c r="AO16" s="698" t="s">
        <v>115</v>
      </c>
      <c r="AP16" s="699"/>
    </row>
    <row r="17" spans="1:81" s="3" customFormat="1" ht="9.75" customHeight="1">
      <c r="A17" s="707" t="s">
        <v>244</v>
      </c>
      <c r="B17" s="707"/>
      <c r="C17" s="707"/>
      <c r="D17" s="707"/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C17" s="708" t="s">
        <v>90</v>
      </c>
      <c r="AD17" s="708"/>
      <c r="AE17" s="708"/>
      <c r="AF17" s="708"/>
      <c r="AG17" s="708"/>
      <c r="AH17" s="708"/>
      <c r="AI17" s="708"/>
      <c r="AJ17" s="708"/>
      <c r="AK17" s="708"/>
      <c r="AL17" s="708"/>
      <c r="AM17" s="708"/>
      <c r="AN17" s="708"/>
      <c r="AO17" s="698" t="s">
        <v>115</v>
      </c>
      <c r="AP17" s="699"/>
    </row>
    <row r="18" spans="1:81" s="3" customFormat="1" ht="9.75" customHeight="1">
      <c r="A18" s="707" t="s">
        <v>245</v>
      </c>
      <c r="B18" s="707"/>
      <c r="C18" s="707"/>
      <c r="D18" s="707"/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C18" s="708" t="s">
        <v>91</v>
      </c>
      <c r="AD18" s="708"/>
      <c r="AE18" s="708"/>
      <c r="AF18" s="708"/>
      <c r="AG18" s="708"/>
      <c r="AH18" s="708"/>
      <c r="AI18" s="708"/>
      <c r="AJ18" s="708"/>
      <c r="AK18" s="708"/>
      <c r="AL18" s="708"/>
      <c r="AM18" s="708"/>
      <c r="AN18" s="708"/>
      <c r="AO18" s="698" t="s">
        <v>115</v>
      </c>
      <c r="AP18" s="699"/>
    </row>
    <row r="19" spans="1:81" s="3" customFormat="1" ht="9.75" customHeight="1">
      <c r="A19" s="707" t="s">
        <v>234</v>
      </c>
      <c r="B19" s="707"/>
      <c r="C19" s="707"/>
      <c r="D19" s="707"/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C19" s="708" t="s">
        <v>86</v>
      </c>
      <c r="AD19" s="708"/>
      <c r="AE19" s="708"/>
      <c r="AF19" s="708"/>
      <c r="AG19" s="708"/>
      <c r="AH19" s="708"/>
      <c r="AI19" s="708"/>
      <c r="AJ19" s="708"/>
      <c r="AK19" s="708"/>
      <c r="AL19" s="708"/>
      <c r="AM19" s="708"/>
      <c r="AN19" s="708"/>
      <c r="AO19" s="698" t="s">
        <v>115</v>
      </c>
      <c r="AP19" s="699"/>
    </row>
    <row r="20" spans="1:81" s="3" customFormat="1" ht="9.75" customHeight="1">
      <c r="A20" s="707" t="s">
        <v>235</v>
      </c>
      <c r="B20" s="707"/>
      <c r="C20" s="707"/>
      <c r="D20" s="707"/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C20" s="708" t="s">
        <v>87</v>
      </c>
      <c r="AD20" s="708"/>
      <c r="AE20" s="708"/>
      <c r="AF20" s="708"/>
      <c r="AG20" s="708"/>
      <c r="AH20" s="708"/>
      <c r="AI20" s="708"/>
      <c r="AJ20" s="708"/>
      <c r="AK20" s="708"/>
      <c r="AL20" s="708"/>
      <c r="AM20" s="708"/>
      <c r="AN20" s="708"/>
      <c r="AO20" s="698" t="s">
        <v>115</v>
      </c>
      <c r="AP20" s="699"/>
    </row>
    <row r="21" spans="1:81" s="3" customFormat="1" ht="9.75" customHeight="1">
      <c r="A21" s="697" t="s">
        <v>236</v>
      </c>
      <c r="B21" s="697"/>
      <c r="C21" s="697"/>
      <c r="D21" s="697"/>
      <c r="E21" s="697"/>
      <c r="F21" s="697"/>
      <c r="G21" s="697"/>
      <c r="H21" s="697"/>
      <c r="I21" s="697"/>
      <c r="J21" s="697"/>
      <c r="K21" s="697"/>
      <c r="L21" s="697"/>
      <c r="M21" s="697"/>
      <c r="N21" s="697"/>
      <c r="O21" s="697"/>
      <c r="P21" s="697"/>
      <c r="Q21" s="697"/>
      <c r="R21" s="697"/>
      <c r="S21" s="697"/>
      <c r="T21" s="697"/>
      <c r="U21" s="697"/>
      <c r="V21" s="697"/>
      <c r="W21" s="697"/>
      <c r="X21" s="697"/>
      <c r="Y21" s="697"/>
      <c r="Z21" s="697"/>
      <c r="AA21" s="697"/>
    </row>
    <row r="22" spans="1:81" s="3" customFormat="1" ht="9.75" customHeight="1">
      <c r="A22" s="707" t="s">
        <v>237</v>
      </c>
      <c r="B22" s="707"/>
      <c r="C22" s="707"/>
      <c r="D22" s="707"/>
      <c r="E22" s="707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7"/>
      <c r="Z22" s="707"/>
      <c r="AA22" s="707"/>
      <c r="AC22" s="709" t="s">
        <v>106</v>
      </c>
      <c r="AD22" s="709"/>
      <c r="AE22" s="709"/>
      <c r="AF22" s="709"/>
      <c r="AG22" s="709"/>
      <c r="AH22" s="709"/>
      <c r="AI22" s="709"/>
      <c r="AJ22" s="709"/>
      <c r="AK22" s="709"/>
      <c r="AL22" s="709"/>
      <c r="AM22" s="709"/>
      <c r="AN22" s="709"/>
      <c r="AO22" s="709"/>
      <c r="AP22" s="709"/>
    </row>
    <row r="23" spans="1:81" s="3" customFormat="1" ht="9.75" customHeight="1">
      <c r="A23" s="707" t="s">
        <v>238</v>
      </c>
      <c r="B23" s="707"/>
      <c r="C23" s="707"/>
      <c r="D23" s="707"/>
      <c r="E23" s="707"/>
      <c r="F23" s="707"/>
      <c r="G23" s="707"/>
      <c r="H23" s="707"/>
      <c r="I23" s="707"/>
      <c r="J23" s="707"/>
      <c r="K23" s="707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7"/>
      <c r="Y23" s="707"/>
      <c r="Z23" s="707"/>
      <c r="AA23" s="707"/>
    </row>
    <row r="24" spans="1:81" s="3" customFormat="1" ht="9.75" customHeight="1">
      <c r="A24" s="707" t="s">
        <v>239</v>
      </c>
      <c r="B24" s="707"/>
      <c r="C24" s="707"/>
      <c r="D24" s="707"/>
      <c r="E24" s="707"/>
      <c r="F24" s="707"/>
      <c r="G24" s="707"/>
      <c r="H24" s="707"/>
      <c r="I24" s="707"/>
      <c r="J24" s="707"/>
      <c r="K24" s="707"/>
      <c r="L24" s="707"/>
      <c r="M24" s="707"/>
      <c r="N24" s="707"/>
      <c r="O24" s="707"/>
      <c r="P24" s="707"/>
      <c r="Q24" s="707"/>
      <c r="R24" s="707"/>
      <c r="S24" s="707"/>
      <c r="T24" s="707"/>
      <c r="U24" s="707"/>
      <c r="V24" s="707"/>
      <c r="W24" s="707"/>
      <c r="X24" s="707"/>
      <c r="Y24" s="707"/>
      <c r="Z24" s="707"/>
      <c r="AA24" s="707"/>
    </row>
    <row r="25" spans="1:81" s="3" customFormat="1" ht="3.75" customHeight="1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8"/>
    </row>
    <row r="26" spans="1:81" s="2" customFormat="1" ht="12.75" customHeight="1">
      <c r="A26" s="577" t="s">
        <v>614</v>
      </c>
      <c r="B26" s="577"/>
      <c r="C26" s="577"/>
      <c r="D26" s="577"/>
      <c r="E26" s="577"/>
      <c r="F26" s="577"/>
      <c r="G26" s="577"/>
      <c r="H26" s="577"/>
      <c r="I26" s="577"/>
      <c r="J26" s="577"/>
      <c r="K26" s="577"/>
      <c r="L26" s="577"/>
      <c r="M26" s="577"/>
      <c r="N26" s="577"/>
      <c r="O26" s="577"/>
      <c r="P26" s="577"/>
      <c r="Q26" s="577"/>
      <c r="R26" s="577"/>
      <c r="S26" s="577"/>
      <c r="T26" s="577"/>
      <c r="U26" s="577"/>
      <c r="V26" s="577"/>
      <c r="W26" s="577"/>
      <c r="X26" s="577"/>
      <c r="Y26" s="577"/>
      <c r="Z26" s="577"/>
      <c r="AA26" s="577"/>
      <c r="AB26" s="577"/>
      <c r="AC26" s="577"/>
      <c r="AD26" s="577"/>
      <c r="AE26" s="577"/>
      <c r="AF26" s="577"/>
      <c r="AG26" s="577"/>
      <c r="AH26" s="577"/>
      <c r="AI26" s="577"/>
      <c r="AJ26" s="577"/>
      <c r="AK26" s="577"/>
      <c r="AL26" s="577"/>
      <c r="AM26" s="577"/>
      <c r="AN26" s="577"/>
      <c r="AO26" s="577"/>
      <c r="AP26" s="577"/>
    </row>
    <row r="27" spans="1:81" s="2" customFormat="1" ht="4.5" customHeight="1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6"/>
      <c r="AC27" s="76"/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6"/>
      <c r="AP27" s="76"/>
    </row>
    <row r="28" spans="1:81" ht="10.5" customHeight="1">
      <c r="A28" s="69"/>
      <c r="B28" s="69"/>
      <c r="C28" s="69"/>
      <c r="D28" s="69"/>
      <c r="E28" s="69"/>
      <c r="F28" s="69"/>
      <c r="G28" s="69"/>
      <c r="H28" s="69"/>
      <c r="I28" s="325"/>
      <c r="J28" s="69"/>
      <c r="K28" s="69"/>
      <c r="L28" s="69"/>
      <c r="M28" s="69"/>
      <c r="N28" s="69"/>
      <c r="O28" s="69"/>
      <c r="P28" s="69"/>
      <c r="Q28" s="69"/>
      <c r="R28" s="69"/>
      <c r="S28" s="69"/>
      <c r="T28" s="69"/>
      <c r="U28" s="69"/>
      <c r="V28" s="69"/>
      <c r="W28" s="69"/>
      <c r="X28" s="69"/>
      <c r="Y28" s="69"/>
      <c r="Z28" s="69"/>
      <c r="AA28" s="69"/>
      <c r="AB28" s="69"/>
      <c r="AC28" s="69"/>
      <c r="AD28" s="69"/>
      <c r="AE28" s="69"/>
      <c r="AF28" s="69"/>
      <c r="AG28" s="69"/>
      <c r="AH28" s="324"/>
      <c r="AI28" s="69"/>
      <c r="AJ28" s="69"/>
      <c r="AK28" s="69"/>
      <c r="AL28" s="69"/>
      <c r="AM28" s="69"/>
      <c r="AN28" s="69"/>
      <c r="AO28" s="710"/>
      <c r="AP28" s="710"/>
      <c r="AQ28" s="229"/>
    </row>
    <row r="29" spans="1:81" ht="11.25" customHeight="1">
      <c r="A29" s="75"/>
      <c r="B29" s="90">
        <v>2250</v>
      </c>
      <c r="C29" s="90">
        <v>2375</v>
      </c>
      <c r="D29" s="90">
        <v>2500</v>
      </c>
      <c r="E29" s="90">
        <v>2625</v>
      </c>
      <c r="F29" s="90">
        <v>2750</v>
      </c>
      <c r="G29" s="90">
        <v>2875</v>
      </c>
      <c r="H29" s="90">
        <v>3000</v>
      </c>
      <c r="I29" s="90">
        <v>3125</v>
      </c>
      <c r="J29" s="90">
        <v>3250</v>
      </c>
      <c r="K29" s="90">
        <v>3375</v>
      </c>
      <c r="L29" s="90">
        <v>3500</v>
      </c>
      <c r="M29" s="90">
        <v>3625</v>
      </c>
      <c r="N29" s="90">
        <v>3750</v>
      </c>
      <c r="O29" s="90">
        <v>3875</v>
      </c>
      <c r="P29" s="90">
        <v>4000</v>
      </c>
      <c r="Q29" s="90">
        <v>4125</v>
      </c>
      <c r="R29" s="90">
        <v>4250</v>
      </c>
      <c r="S29" s="90">
        <v>4375</v>
      </c>
      <c r="T29" s="90">
        <v>4500</v>
      </c>
      <c r="U29" s="90">
        <v>4625</v>
      </c>
      <c r="V29" s="90">
        <v>4750</v>
      </c>
      <c r="W29" s="90">
        <v>4875</v>
      </c>
      <c r="X29" s="90">
        <v>5000</v>
      </c>
      <c r="Y29" s="90">
        <v>5125</v>
      </c>
      <c r="Z29" s="90">
        <v>5250</v>
      </c>
      <c r="AA29" s="90">
        <v>5375</v>
      </c>
      <c r="AB29" s="90">
        <v>5500</v>
      </c>
      <c r="AC29" s="90">
        <v>5625</v>
      </c>
      <c r="AD29" s="90">
        <v>5750</v>
      </c>
      <c r="AE29" s="90">
        <v>5875</v>
      </c>
      <c r="AF29" s="90">
        <v>6000</v>
      </c>
      <c r="AG29" s="90">
        <v>6125</v>
      </c>
      <c r="AH29" s="90">
        <v>6250</v>
      </c>
      <c r="AI29" s="90">
        <v>6375</v>
      </c>
      <c r="AJ29" s="90">
        <v>6500</v>
      </c>
      <c r="AK29" s="90">
        <v>6625</v>
      </c>
      <c r="AL29" s="90">
        <v>6750</v>
      </c>
      <c r="AM29" s="90">
        <v>6875</v>
      </c>
      <c r="AN29" s="90">
        <v>7000</v>
      </c>
      <c r="AO29" s="228"/>
      <c r="AP29" s="228"/>
    </row>
    <row r="30" spans="1:81" ht="11.25" customHeight="1">
      <c r="A30" s="90">
        <v>2085</v>
      </c>
      <c r="B30" s="209">
        <f>Лист1!B134*(1-6%)</f>
        <v>851.3967609</v>
      </c>
      <c r="C30" s="209">
        <f>Лист1!C134*(1-6%)</f>
        <v>870.44694660000005</v>
      </c>
      <c r="D30" s="209">
        <f>Лист1!D134*(1-6%)</f>
        <v>907.08191910000016</v>
      </c>
      <c r="E30" s="209">
        <f>Лист1!E134*(1-6%)</f>
        <v>926.13210479999998</v>
      </c>
      <c r="F30" s="209">
        <f>Лист1!F134*(1-6%)</f>
        <v>952.50928499999986</v>
      </c>
      <c r="G30" s="209">
        <f>Лист1!G134*(1-6%)</f>
        <v>975.95566739999992</v>
      </c>
      <c r="H30" s="209">
        <f>Лист1!H134*(1-6%)</f>
        <v>999.40204979999987</v>
      </c>
      <c r="I30" s="209">
        <f>Лист1!I134*(1-6%)</f>
        <v>1053.6218091000001</v>
      </c>
      <c r="J30" s="209">
        <f>Лист1!J134*(1-6%)</f>
        <v>1082.9297870999999</v>
      </c>
      <c r="K30" s="209">
        <f>Лист1!K134*(1-6%)</f>
        <v>1093.1875794000002</v>
      </c>
      <c r="L30" s="209">
        <f>Лист1!L134*(1-6%)</f>
        <v>1144.4765408999999</v>
      </c>
      <c r="M30" s="209">
        <f>Лист1!M134*(1-6%)</f>
        <v>1169.3883221999997</v>
      </c>
      <c r="N30" s="209">
        <f>Лист1!N134*(1-6%)</f>
        <v>1222.1426825999999</v>
      </c>
      <c r="O30" s="209">
        <f>Лист1!O134*(1-6%)</f>
        <v>1247.0544639</v>
      </c>
      <c r="P30" s="209">
        <f>Лист1!P134*(1-6%)</f>
        <v>1274.8970430000002</v>
      </c>
      <c r="Q30" s="209">
        <f>Лист1!Q134*(1-6%)</f>
        <v>1277.8278408000001</v>
      </c>
      <c r="R30" s="209">
        <f>Лист1!R134*(1-6%)</f>
        <v>1312.9974144</v>
      </c>
      <c r="S30" s="209">
        <f>Лист1!S134*(1-6%)</f>
        <v>1340.8399935</v>
      </c>
      <c r="T30" s="209">
        <f>Лист1!T134*(1-6%)</f>
        <v>1364.2863758999999</v>
      </c>
      <c r="U30" s="209">
        <f>Лист1!U134*(1-6%)</f>
        <v>1387.7327582999999</v>
      </c>
      <c r="V30" s="209">
        <f>Лист1!V134*(1-6%)</f>
        <v>1439.0217198</v>
      </c>
      <c r="W30" s="209">
        <f>Лист1!W134*(1-6%)</f>
        <v>1465.3989000000001</v>
      </c>
      <c r="X30" s="209">
        <f>Лист1!X134*(1-6%)</f>
        <v>1490.3106812999999</v>
      </c>
      <c r="Y30" s="209">
        <f>Лист1!Y134*(1-6%)</f>
        <v>1587.0270086999999</v>
      </c>
      <c r="Z30" s="209">
        <f>Лист1!Z134*(1-6%)</f>
        <v>1642.7121669000001</v>
      </c>
      <c r="AA30" s="209">
        <f>Лист1!AA134*(1-6%)</f>
        <v>1670.5547460000003</v>
      </c>
      <c r="AB30" s="209">
        <f>Лист1!AB134*(1-6%)</f>
        <v>1695.4665272999998</v>
      </c>
      <c r="AC30" s="209">
        <f>Лист1!AC134*(1-6%)</f>
        <v>1721.8437074999999</v>
      </c>
      <c r="AD30" s="209">
        <f>Лист1!AD134*(1-6%)</f>
        <v>1745.2900899000001</v>
      </c>
      <c r="AE30" s="209">
        <f>Лист1!AE134*(1-6%)</f>
        <v>1800.9752480999998</v>
      </c>
      <c r="AF30" s="209">
        <f>Лист1!AF134*(1-6%)</f>
        <v>1828.8178272</v>
      </c>
      <c r="AG30" s="209">
        <f>Лист1!AG134*(1-6%)</f>
        <v>1853.7296085</v>
      </c>
      <c r="AH30" s="209">
        <f>Лист1!AH134*(1-6%)</f>
        <v>1909.4147666999997</v>
      </c>
      <c r="AI30" s="209">
        <f>Лист1!AI134*(1-6%)</f>
        <v>1937.2573458000002</v>
      </c>
      <c r="AJ30" s="209">
        <f>Лист1!AJ134*(1-6%)</f>
        <v>1963.6345260000001</v>
      </c>
      <c r="AK30" s="209">
        <f>Лист1!AK134*(1-6%)</f>
        <v>1990.0117061999999</v>
      </c>
      <c r="AL30" s="209">
        <f>Лист1!AL134*(1-6%)</f>
        <v>2045.6968643999999</v>
      </c>
      <c r="AM30" s="209">
        <f>Лист1!AM134*(1-6%)</f>
        <v>2072.0740446</v>
      </c>
      <c r="AN30" s="209">
        <f>Лист1!AN134*(1-6%)</f>
        <v>2098.4512247999996</v>
      </c>
      <c r="AO30" s="115"/>
      <c r="AP30" s="115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  <c r="CA30" s="232"/>
      <c r="CB30" s="232"/>
      <c r="CC30" s="232"/>
    </row>
    <row r="31" spans="1:81" ht="11.25" customHeight="1">
      <c r="A31" s="90">
        <v>2210</v>
      </c>
      <c r="B31" s="209">
        <f>Лист1!B135*(1-6%)</f>
        <v>877.7739411</v>
      </c>
      <c r="C31" s="209">
        <f>Лист1!C135*(1-6%)</f>
        <v>898.28952570000001</v>
      </c>
      <c r="D31" s="209">
        <f>Лист1!D135*(1-6%)</f>
        <v>936.38989709999998</v>
      </c>
      <c r="E31" s="209">
        <f>Лист1!E135*(1-6%)</f>
        <v>955.44008279999991</v>
      </c>
      <c r="F31" s="209">
        <f>Лист1!F135*(1-6%)</f>
        <v>999.40204979999987</v>
      </c>
      <c r="G31" s="209">
        <f>Лист1!G135*(1-6%)</f>
        <v>1028.7100278</v>
      </c>
      <c r="H31" s="209">
        <f>Лист1!H135*(1-6%)</f>
        <v>1036.0370223</v>
      </c>
      <c r="I31" s="209">
        <f>Лист1!I135*(1-6%)</f>
        <v>1093.1875794000002</v>
      </c>
      <c r="J31" s="209">
        <f>Лист1!J135*(1-6%)</f>
        <v>1148.8727376000002</v>
      </c>
      <c r="K31" s="209">
        <f>Лист1!K135*(1-6%)</f>
        <v>1173.7845188999997</v>
      </c>
      <c r="L31" s="209">
        <f>Лист1!L135*(1-6%)</f>
        <v>1200.1616991000001</v>
      </c>
      <c r="M31" s="209">
        <f>Лист1!M135*(1-6%)</f>
        <v>1217.7464859000002</v>
      </c>
      <c r="N31" s="209">
        <f>Лист1!N135*(1-6%)</f>
        <v>1267.5700485</v>
      </c>
      <c r="O31" s="209">
        <f>Лист1!O135*(1-6%)</f>
        <v>1296.8780264999998</v>
      </c>
      <c r="P31" s="209">
        <f>Лист1!P135*(1-6%)</f>
        <v>1323.2552066999999</v>
      </c>
      <c r="Q31" s="209">
        <f>Лист1!Q135*(1-6%)</f>
        <v>1324.7206055999998</v>
      </c>
      <c r="R31" s="209">
        <f>Лист1!R135*(1-6%)</f>
        <v>1364.2863758999999</v>
      </c>
      <c r="S31" s="209">
        <f>Лист1!S135*(1-6%)</f>
        <v>1389.1981572</v>
      </c>
      <c r="T31" s="209">
        <f>Лист1!T135*(1-6%)</f>
        <v>1431.6947252999998</v>
      </c>
      <c r="U31" s="209">
        <f>Лист1!U135*(1-6%)</f>
        <v>1443.4179165</v>
      </c>
      <c r="V31" s="209">
        <f>Лист1!V135*(1-6%)</f>
        <v>1499.1030746999998</v>
      </c>
      <c r="W31" s="209">
        <f>Лист1!W135*(1-6%)</f>
        <v>1524.014856</v>
      </c>
      <c r="X31" s="209">
        <f>Лист1!X135*(1-6%)</f>
        <v>1548.9266372999998</v>
      </c>
      <c r="Y31" s="209">
        <f>Лист1!Y135*(1-6%)</f>
        <v>1648.5737624999999</v>
      </c>
      <c r="Z31" s="209">
        <f>Лист1!Z135*(1-6%)</f>
        <v>1705.7243196000002</v>
      </c>
      <c r="AA31" s="209">
        <f>Лист1!AA135*(1-6%)</f>
        <v>1732.1014997999998</v>
      </c>
      <c r="AB31" s="209">
        <f>Лист1!AB135*(1-6%)</f>
        <v>1758.4786800000002</v>
      </c>
      <c r="AC31" s="209">
        <f>Лист1!AC135*(1-6%)</f>
        <v>1781.9250624000001</v>
      </c>
      <c r="AD31" s="209">
        <f>Лист1!AD135*(1-6%)</f>
        <v>1809.7676414999996</v>
      </c>
      <c r="AE31" s="209">
        <f>Лист1!AE135*(1-6%)</f>
        <v>1863.9874008000002</v>
      </c>
      <c r="AF31" s="209">
        <f>Лист1!AF135*(1-6%)</f>
        <v>1890.3645809999998</v>
      </c>
      <c r="AG31" s="209">
        <f>Лист1!AG135*(1-6%)</f>
        <v>1918.2071600999998</v>
      </c>
      <c r="AH31" s="209">
        <f>Лист1!AH135*(1-6%)</f>
        <v>1970.9615204999998</v>
      </c>
      <c r="AI31" s="209">
        <f>Лист1!AI135*(1-6%)</f>
        <v>1997.3387007000001</v>
      </c>
      <c r="AJ31" s="209">
        <f>Лист1!AJ135*(1-6%)</f>
        <v>2025.1812798000001</v>
      </c>
      <c r="AK31" s="209">
        <f>Лист1!AK135*(1-6%)</f>
        <v>2053.0238589000001</v>
      </c>
      <c r="AL31" s="209">
        <f>Лист1!AL135*(1-6%)</f>
        <v>2107.2436182000001</v>
      </c>
      <c r="AM31" s="209">
        <f>Лист1!AM135*(1-6%)</f>
        <v>2135.0861972999996</v>
      </c>
      <c r="AN31" s="209">
        <f>Лист1!AN135*(1-6%)</f>
        <v>2158.5325797000005</v>
      </c>
      <c r="AO31" s="115"/>
      <c r="AP31" s="115"/>
      <c r="AQ31" s="232"/>
      <c r="AR31" s="232"/>
      <c r="AS31" s="232"/>
      <c r="AT31" s="232"/>
      <c r="AU31" s="232"/>
      <c r="AV31" s="232"/>
      <c r="AW31" s="232"/>
      <c r="AX31" s="232"/>
      <c r="AY31" s="232"/>
      <c r="AZ31" s="232"/>
      <c r="BA31" s="232"/>
      <c r="BB31" s="232"/>
      <c r="BC31" s="232"/>
      <c r="BD31" s="232"/>
      <c r="BE31" s="232"/>
      <c r="BF31" s="232"/>
      <c r="BG31" s="232"/>
      <c r="BH31" s="232"/>
      <c r="BI31" s="232"/>
      <c r="BJ31" s="232"/>
      <c r="BK31" s="232"/>
      <c r="BL31" s="232"/>
      <c r="BM31" s="232"/>
      <c r="BN31" s="232"/>
      <c r="BO31" s="232"/>
      <c r="BP31" s="232"/>
      <c r="BQ31" s="232"/>
      <c r="BR31" s="232"/>
      <c r="BS31" s="232"/>
      <c r="BT31" s="232"/>
      <c r="BU31" s="232"/>
      <c r="BV31" s="232"/>
      <c r="BW31" s="232"/>
      <c r="BX31" s="232"/>
      <c r="BY31" s="232"/>
      <c r="BZ31" s="232"/>
      <c r="CA31" s="232"/>
      <c r="CB31" s="232"/>
      <c r="CC31" s="232"/>
    </row>
    <row r="32" spans="1:81" ht="11.25" customHeight="1">
      <c r="A32" s="90">
        <v>2335</v>
      </c>
      <c r="B32" s="209">
        <f>Лист1!B136*(1-6%)</f>
        <v>902.68572239999992</v>
      </c>
      <c r="C32" s="209">
        <f>Лист1!C136*(1-6%)</f>
        <v>929.06290260000003</v>
      </c>
      <c r="D32" s="209">
        <f>Лист1!D136*(1-6%)</f>
        <v>962.76707729999998</v>
      </c>
      <c r="E32" s="209">
        <f>Лист1!E136*(1-6%)</f>
        <v>989.14425749999987</v>
      </c>
      <c r="F32" s="209">
        <f>Лист1!F136*(1-6%)</f>
        <v>1046.2948145999999</v>
      </c>
      <c r="G32" s="209">
        <f>Лист1!G136*(1-6%)</f>
        <v>1058.0180058000001</v>
      </c>
      <c r="H32" s="209">
        <f>Лист1!H136*(1-6%)</f>
        <v>1101.9799728</v>
      </c>
      <c r="I32" s="209">
        <f>Лист1!I136*(1-6%)</f>
        <v>1129.8225519</v>
      </c>
      <c r="J32" s="209">
        <f>Лист1!J136*(1-6%)</f>
        <v>1186.973109</v>
      </c>
      <c r="K32" s="209">
        <f>Лист1!K136*(1-6%)</f>
        <v>1217.7464859000002</v>
      </c>
      <c r="L32" s="209">
        <f>Лист1!L136*(1-6%)</f>
        <v>1245.5890649999999</v>
      </c>
      <c r="M32" s="209">
        <f>Лист1!M136*(1-6%)</f>
        <v>1263.1738518000002</v>
      </c>
      <c r="N32" s="209">
        <f>Лист1!N136*(1-6%)</f>
        <v>1314.4628133000001</v>
      </c>
      <c r="O32" s="209">
        <f>Лист1!O136*(1-6%)</f>
        <v>1348.1669879999999</v>
      </c>
      <c r="P32" s="209">
        <f>Лист1!P136*(1-6%)</f>
        <v>1374.5441682000001</v>
      </c>
      <c r="Q32" s="209">
        <f>Лист1!Q136*(1-6%)</f>
        <v>1376.0095671000001</v>
      </c>
      <c r="R32" s="209">
        <f>Лист1!R136*(1-6%)</f>
        <v>1414.1099385</v>
      </c>
      <c r="S32" s="209">
        <f>Лист1!S136*(1-6%)</f>
        <v>1443.4179165</v>
      </c>
      <c r="T32" s="209">
        <f>Лист1!T136*(1-6%)</f>
        <v>1471.2604956</v>
      </c>
      <c r="U32" s="209">
        <f>Лист1!U136*(1-6%)</f>
        <v>1499.1030746999998</v>
      </c>
      <c r="V32" s="209">
        <f>Лист1!V136*(1-6%)</f>
        <v>1553.3228339999996</v>
      </c>
      <c r="W32" s="209">
        <f>Лист1!W136*(1-6%)</f>
        <v>1581.1654130999998</v>
      </c>
      <c r="X32" s="209">
        <f>Лист1!X136*(1-6%)</f>
        <v>1607.5425932999999</v>
      </c>
      <c r="Y32" s="209">
        <f>Лист1!Y136*(1-6%)</f>
        <v>1713.0513140999999</v>
      </c>
      <c r="Z32" s="209">
        <f>Лист1!Z136*(1-6%)</f>
        <v>1771.6672700999998</v>
      </c>
      <c r="AA32" s="209">
        <f>Лист1!AA136*(1-6%)</f>
        <v>1798.0444502999999</v>
      </c>
      <c r="AB32" s="209">
        <f>Лист1!AB136*(1-6%)</f>
        <v>1827.3524283000002</v>
      </c>
      <c r="AC32" s="209">
        <f>Лист1!AC136*(1-6%)</f>
        <v>1853.7296085</v>
      </c>
      <c r="AD32" s="209">
        <f>Лист1!AD136*(1-6%)</f>
        <v>1884.5029853999997</v>
      </c>
      <c r="AE32" s="209">
        <f>Лист1!AE136*(1-6%)</f>
        <v>1938.7227446999998</v>
      </c>
      <c r="AF32" s="209">
        <f>Лист1!AF136*(1-6%)</f>
        <v>1969.4961215999997</v>
      </c>
      <c r="AG32" s="209">
        <f>Лист1!AG136*(1-6%)</f>
        <v>1997.3387007000001</v>
      </c>
      <c r="AH32" s="209">
        <f>Лист1!AH136*(1-6%)</f>
        <v>2053.0238589000001</v>
      </c>
      <c r="AI32" s="209">
        <f>Лист1!AI136*(1-6%)</f>
        <v>2080.866438</v>
      </c>
      <c r="AJ32" s="209">
        <f>Лист1!AJ136*(1-6%)</f>
        <v>2110.1744160000003</v>
      </c>
      <c r="AK32" s="209">
        <f>Лист1!AK136*(1-6%)</f>
        <v>2140.9477928999995</v>
      </c>
      <c r="AL32" s="209">
        <f>Лист1!AL136*(1-6%)</f>
        <v>2196.6329510999994</v>
      </c>
      <c r="AM32" s="209">
        <f>Лист1!AM136*(1-6%)</f>
        <v>2227.4063279999996</v>
      </c>
      <c r="AN32" s="209">
        <f>Лист1!AN136*(1-6%)</f>
        <v>2256.7143059999999</v>
      </c>
      <c r="AO32" s="115"/>
      <c r="AP32" s="115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  <c r="BP32" s="232"/>
      <c r="BQ32" s="232"/>
      <c r="BR32" s="232"/>
      <c r="BS32" s="232"/>
      <c r="BT32" s="232"/>
      <c r="BU32" s="232"/>
      <c r="BV32" s="232"/>
      <c r="BW32" s="232"/>
      <c r="BX32" s="232"/>
      <c r="BY32" s="232"/>
      <c r="BZ32" s="232"/>
      <c r="CA32" s="232"/>
      <c r="CB32" s="232"/>
      <c r="CC32" s="232"/>
    </row>
    <row r="33" spans="1:81" ht="11.25" customHeight="1">
      <c r="A33" s="90">
        <v>2460</v>
      </c>
      <c r="B33" s="209">
        <f>Лист1!B137*(1-6%)</f>
        <v>943.71689159999994</v>
      </c>
      <c r="C33" s="209">
        <f>Лист1!C137*(1-6%)</f>
        <v>967.16327400000011</v>
      </c>
      <c r="D33" s="209">
        <f>Лист1!D137*(1-6%)</f>
        <v>1003.7982464999999</v>
      </c>
      <c r="E33" s="209">
        <f>Лист1!E137*(1-6%)</f>
        <v>1052.1564102</v>
      </c>
      <c r="F33" s="209">
        <f>Лист1!F137*(1-6%)</f>
        <v>1074.1373937000001</v>
      </c>
      <c r="G33" s="209">
        <f>Лист1!G137*(1-6%)</f>
        <v>1097.5837761000003</v>
      </c>
      <c r="H33" s="209">
        <f>Лист1!H137*(1-6%)</f>
        <v>1121.0301584999997</v>
      </c>
      <c r="I33" s="209">
        <f>Лист1!I137*(1-6%)</f>
        <v>1186.973109</v>
      </c>
      <c r="J33" s="209">
        <f>Лист1!J137*(1-6%)</f>
        <v>1269.0354474000001</v>
      </c>
      <c r="K33" s="209">
        <f>Лист1!K137*(1-6%)</f>
        <v>1301.2742231999998</v>
      </c>
      <c r="L33" s="209">
        <f>Лист1!L137*(1-6%)</f>
        <v>1327.6514034000002</v>
      </c>
      <c r="M33" s="209">
        <f>Лист1!M137*(1-6%)</f>
        <v>1349.6323869</v>
      </c>
      <c r="N33" s="209">
        <f>Лист1!N137*(1-6%)</f>
        <v>1412.6445396000001</v>
      </c>
      <c r="O33" s="209">
        <f>Лист1!O137*(1-6%)</f>
        <v>1440.4871186999999</v>
      </c>
      <c r="P33" s="209">
        <f>Лист1!P137*(1-6%)</f>
        <v>1471.2604956</v>
      </c>
      <c r="Q33" s="209">
        <f>Лист1!Q137*(1-6%)</f>
        <v>1474.1912933999999</v>
      </c>
      <c r="R33" s="209">
        <f>Лист1!R137*(1-6%)</f>
        <v>1521.0840581999998</v>
      </c>
      <c r="S33" s="209">
        <f>Лист1!S137*(1-6%)</f>
        <v>1548.9266372999998</v>
      </c>
      <c r="T33" s="209">
        <f>Лист1!T137*(1-6%)</f>
        <v>1579.7000141999999</v>
      </c>
      <c r="U33" s="209">
        <f>Лист1!U137*(1-6%)</f>
        <v>1607.5425932999999</v>
      </c>
      <c r="V33" s="209">
        <f>Лист1!V137*(1-6%)</f>
        <v>1664.6931503999997</v>
      </c>
      <c r="W33" s="209">
        <f>Лист1!W137*(1-6%)</f>
        <v>1699.8627240000001</v>
      </c>
      <c r="X33" s="209">
        <f>Лист1!X137*(1-6%)</f>
        <v>1727.7053031</v>
      </c>
      <c r="Y33" s="209">
        <f>Лист1!Y137*(1-6%)</f>
        <v>1844.9372150999998</v>
      </c>
      <c r="Z33" s="209">
        <f>Лист1!Z137*(1-6%)</f>
        <v>1906.4839688999998</v>
      </c>
      <c r="AA33" s="209">
        <f>Лист1!AA137*(1-6%)</f>
        <v>1937.2573458000002</v>
      </c>
      <c r="AB33" s="209">
        <f>Лист1!AB137*(1-6%)</f>
        <v>1969.4961215999997</v>
      </c>
      <c r="AC33" s="209">
        <f>Лист1!AC137*(1-6%)</f>
        <v>2001.7348973999997</v>
      </c>
      <c r="AD33" s="209">
        <f>Лист1!AD137*(1-6%)</f>
        <v>2031.0428753999997</v>
      </c>
      <c r="AE33" s="209">
        <f>Лист1!AE137*(1-6%)</f>
        <v>2098.4512247999996</v>
      </c>
      <c r="AF33" s="209">
        <f>Лист1!AF137*(1-6%)</f>
        <v>2129.2246017000002</v>
      </c>
      <c r="AG33" s="209">
        <f>Лист1!AG137*(1-6%)</f>
        <v>2162.9287764000001</v>
      </c>
      <c r="AH33" s="209">
        <f>Лист1!AH137*(1-6%)</f>
        <v>2223.0101313000005</v>
      </c>
      <c r="AI33" s="209">
        <f>Лист1!AI137*(1-6%)</f>
        <v>2256.7143059999999</v>
      </c>
      <c r="AJ33" s="209">
        <f>Лист1!AJ137*(1-6%)</f>
        <v>2287.4876829</v>
      </c>
      <c r="AK33" s="209">
        <f>Лист1!AK137*(1-6%)</f>
        <v>2319.7264586999995</v>
      </c>
      <c r="AL33" s="209">
        <f>Лист1!AL137*(1-6%)</f>
        <v>2379.8078135999999</v>
      </c>
      <c r="AM33" s="209">
        <f>Лист1!AM137*(1-6%)</f>
        <v>2414.9773872000001</v>
      </c>
      <c r="AN33" s="209">
        <f>Лист1!AN137*(1-6%)</f>
        <v>2447.2161630000001</v>
      </c>
      <c r="AO33" s="115"/>
      <c r="AP33" s="115"/>
      <c r="AQ33" s="232"/>
      <c r="AR33" s="232"/>
      <c r="AS33" s="232"/>
      <c r="AT33" s="232"/>
      <c r="AU33" s="232"/>
      <c r="AV33" s="232"/>
      <c r="AW33" s="232"/>
      <c r="AX33" s="232"/>
      <c r="AY33" s="232"/>
      <c r="AZ33" s="232"/>
      <c r="BA33" s="232"/>
      <c r="BB33" s="232"/>
      <c r="BC33" s="232"/>
      <c r="BD33" s="232"/>
      <c r="BE33" s="232"/>
      <c r="BF33" s="232"/>
      <c r="BG33" s="232"/>
      <c r="BH33" s="232"/>
      <c r="BI33" s="232"/>
      <c r="BJ33" s="232"/>
      <c r="BK33" s="232"/>
      <c r="BL33" s="232"/>
      <c r="BM33" s="232"/>
      <c r="BN33" s="232"/>
      <c r="BO33" s="232"/>
      <c r="BP33" s="232"/>
      <c r="BQ33" s="232"/>
      <c r="BR33" s="232"/>
      <c r="BS33" s="232"/>
      <c r="BT33" s="232"/>
      <c r="BU33" s="232"/>
      <c r="BV33" s="232"/>
      <c r="BW33" s="232"/>
      <c r="BX33" s="232"/>
      <c r="BY33" s="232"/>
      <c r="BZ33" s="232"/>
      <c r="CA33" s="232"/>
      <c r="CB33" s="232"/>
      <c r="CC33" s="232"/>
    </row>
    <row r="34" spans="1:81" ht="11.25" customHeight="1">
      <c r="A34" s="90">
        <v>2585</v>
      </c>
      <c r="B34" s="209">
        <f>Лист1!B138*(1-6%)</f>
        <v>990.60965639999995</v>
      </c>
      <c r="C34" s="209">
        <f>Лист1!C138*(1-6%)</f>
        <v>1024.3138311</v>
      </c>
      <c r="D34" s="209">
        <f>Лист1!D138*(1-6%)</f>
        <v>1058.0180058000001</v>
      </c>
      <c r="E34" s="209">
        <f>Лист1!E138*(1-6%)</f>
        <v>1093.1875794000002</v>
      </c>
      <c r="F34" s="209">
        <f>Лист1!F138*(1-6%)</f>
        <v>1153.2689343</v>
      </c>
      <c r="G34" s="209">
        <f>Лист1!G138*(1-6%)</f>
        <v>1184.0423112000001</v>
      </c>
      <c r="H34" s="209">
        <f>Лист1!H138*(1-6%)</f>
        <v>1219.2118848</v>
      </c>
      <c r="I34" s="209">
        <f>Лист1!I138*(1-6%)</f>
        <v>1247.0544639</v>
      </c>
      <c r="J34" s="209">
        <f>Лист1!J138*(1-6%)</f>
        <v>1311.5320154999999</v>
      </c>
      <c r="K34" s="209">
        <f>Лист1!K138*(1-6%)</f>
        <v>1324.7206055999998</v>
      </c>
      <c r="L34" s="209">
        <f>Лист1!L138*(1-6%)</f>
        <v>1351.0977857999999</v>
      </c>
      <c r="M34" s="209">
        <f>Лист1!M138*(1-6%)</f>
        <v>1393.5943538999998</v>
      </c>
      <c r="N34" s="209">
        <f>Лист1!N138*(1-6%)</f>
        <v>1456.6065066000001</v>
      </c>
      <c r="O34" s="209">
        <f>Лист1!O138*(1-6%)</f>
        <v>1488.8452824000001</v>
      </c>
      <c r="P34" s="209">
        <f>Лист1!P138*(1-6%)</f>
        <v>1522.5494570999999</v>
      </c>
      <c r="Q34" s="209">
        <f>Лист1!Q138*(1-6%)</f>
        <v>1525.4802548999999</v>
      </c>
      <c r="R34" s="209">
        <f>Лист1!R138*(1-6%)</f>
        <v>1569.4422219</v>
      </c>
      <c r="S34" s="209">
        <f>Лист1!S138*(1-6%)</f>
        <v>1600.2155988</v>
      </c>
      <c r="T34" s="209">
        <f>Лист1!T138*(1-6%)</f>
        <v>1630.9889757000003</v>
      </c>
      <c r="U34" s="209">
        <f>Лист1!U138*(1-6%)</f>
        <v>1663.2277514999998</v>
      </c>
      <c r="V34" s="209">
        <f>Лист1!V138*(1-6%)</f>
        <v>1724.7745052999996</v>
      </c>
      <c r="W34" s="209">
        <f>Лист1!W138*(1-6%)</f>
        <v>1758.4786800000002</v>
      </c>
      <c r="X34" s="209">
        <f>Лист1!X138*(1-6%)</f>
        <v>1787.786658</v>
      </c>
      <c r="Y34" s="209">
        <f>Лист1!Y138*(1-6%)</f>
        <v>1906.4839688999998</v>
      </c>
      <c r="Z34" s="209">
        <f>Лист1!Z138*(1-6%)</f>
        <v>1975.3577172000003</v>
      </c>
      <c r="AA34" s="209">
        <f>Лист1!AA138*(1-6%)</f>
        <v>2007.5964929999998</v>
      </c>
      <c r="AB34" s="209">
        <f>Лист1!AB138*(1-6%)</f>
        <v>2039.8352688000002</v>
      </c>
      <c r="AC34" s="209">
        <f>Лист1!AC138*(1-6%)</f>
        <v>2075.0048423999997</v>
      </c>
      <c r="AD34" s="209">
        <f>Лист1!AD138*(1-6%)</f>
        <v>2108.7090171</v>
      </c>
      <c r="AE34" s="209">
        <f>Лист1!AE138*(1-6%)</f>
        <v>2173.1865687</v>
      </c>
      <c r="AF34" s="209">
        <f>Лист1!AF138*(1-6%)</f>
        <v>2205.4253444999995</v>
      </c>
      <c r="AG34" s="209">
        <f>Лист1!AG138*(1-6%)</f>
        <v>2239.1295192000002</v>
      </c>
      <c r="AH34" s="209">
        <f>Лист1!AH138*(1-6%)</f>
        <v>2309.4686664000001</v>
      </c>
      <c r="AI34" s="209">
        <f>Лист1!AI138*(1-6%)</f>
        <v>2343.1728410999999</v>
      </c>
      <c r="AJ34" s="209">
        <f>Лист1!AJ138*(1-6%)</f>
        <v>2376.8770157999998</v>
      </c>
      <c r="AK34" s="209">
        <f>Лист1!AK138*(1-6%)</f>
        <v>2407.6503926999994</v>
      </c>
      <c r="AL34" s="209">
        <f>Лист1!AL138*(1-6%)</f>
        <v>2475.0587421</v>
      </c>
      <c r="AM34" s="209">
        <f>Лист1!AM138*(1-6%)</f>
        <v>2508.7629167999999</v>
      </c>
      <c r="AN34" s="209">
        <f>Лист1!AN138*(1-6%)</f>
        <v>2548.3286871</v>
      </c>
      <c r="AO34" s="115"/>
      <c r="AP34" s="115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  <c r="BT34" s="232"/>
      <c r="BU34" s="232"/>
      <c r="BV34" s="232"/>
      <c r="BW34" s="232"/>
      <c r="BX34" s="232"/>
      <c r="BY34" s="232"/>
      <c r="BZ34" s="232"/>
      <c r="CA34" s="232"/>
      <c r="CB34" s="232"/>
      <c r="CC34" s="232"/>
    </row>
    <row r="35" spans="1:81" ht="11.25" customHeight="1">
      <c r="A35" s="90">
        <v>2710</v>
      </c>
      <c r="B35" s="209">
        <f>Лист1!B139*(1-6%)</f>
        <v>1024.3138311</v>
      </c>
      <c r="C35" s="209">
        <f>Лист1!C139*(1-6%)</f>
        <v>1058.0180058000001</v>
      </c>
      <c r="D35" s="209">
        <f>Лист1!D139*(1-6%)</f>
        <v>1137.1495463999997</v>
      </c>
      <c r="E35" s="209">
        <f>Лист1!E139*(1-6%)</f>
        <v>1157.6651310000002</v>
      </c>
      <c r="F35" s="209">
        <f>Лист1!F139*(1-6%)</f>
        <v>1186.973109</v>
      </c>
      <c r="G35" s="209">
        <f>Лист1!G139*(1-6%)</f>
        <v>1220.6772837000001</v>
      </c>
      <c r="H35" s="209">
        <f>Лист1!H139*(1-6%)</f>
        <v>1255.8468572999998</v>
      </c>
      <c r="I35" s="209">
        <f>Лист1!I139*(1-6%)</f>
        <v>1288.0856331</v>
      </c>
      <c r="J35" s="209">
        <f>Лист1!J139*(1-6%)</f>
        <v>1352.5631847</v>
      </c>
      <c r="K35" s="209">
        <f>Лист1!K139*(1-6%)</f>
        <v>1386.2673594</v>
      </c>
      <c r="L35" s="209">
        <f>Лист1!L139*(1-6%)</f>
        <v>1417.0407362999999</v>
      </c>
      <c r="M35" s="209">
        <f>Лист1!M139*(1-6%)</f>
        <v>1439.0217198</v>
      </c>
      <c r="N35" s="209">
        <f>Лист1!N139*(1-6%)</f>
        <v>1503.4992714</v>
      </c>
      <c r="O35" s="209">
        <f>Лист1!O139*(1-6%)</f>
        <v>1538.6688449999999</v>
      </c>
      <c r="P35" s="209">
        <f>Лист1!P139*(1-6%)</f>
        <v>1569.4422219</v>
      </c>
      <c r="Q35" s="209">
        <f>Лист1!Q139*(1-6%)</f>
        <v>1572.3730197000002</v>
      </c>
      <c r="R35" s="209">
        <f>Лист1!R139*(1-6%)</f>
        <v>1622.1965822999998</v>
      </c>
      <c r="S35" s="209">
        <f>Лист1!S139*(1-6%)</f>
        <v>1652.9699592000002</v>
      </c>
      <c r="T35" s="209">
        <f>Лист1!T139*(1-6%)</f>
        <v>1686.6741338999998</v>
      </c>
      <c r="U35" s="209">
        <f>Лист1!U139*(1-6%)</f>
        <v>1717.4475107999997</v>
      </c>
      <c r="V35" s="209">
        <f>Лист1!V139*(1-6%)</f>
        <v>1783.3904613000002</v>
      </c>
      <c r="W35" s="209">
        <f>Лист1!W139*(1-6%)</f>
        <v>1817.0946360000003</v>
      </c>
      <c r="X35" s="209">
        <f>Лист1!X139*(1-6%)</f>
        <v>1847.8680128999999</v>
      </c>
      <c r="Y35" s="209">
        <f>Лист1!Y139*(1-6%)</f>
        <v>1966.5653238000002</v>
      </c>
      <c r="Z35" s="209">
        <f>Лист1!Z139*(1-6%)</f>
        <v>2033.9736732000001</v>
      </c>
      <c r="AA35" s="209">
        <f>Лист1!AA139*(1-6%)</f>
        <v>2067.6778478999995</v>
      </c>
      <c r="AB35" s="209">
        <f>Лист1!AB139*(1-6%)</f>
        <v>2102.8474215000001</v>
      </c>
      <c r="AC35" s="209">
        <f>Лист1!AC139*(1-6%)</f>
        <v>2136.5515961999995</v>
      </c>
      <c r="AD35" s="209">
        <f>Лист1!AD139*(1-6%)</f>
        <v>2167.3249731000001</v>
      </c>
      <c r="AE35" s="209">
        <f>Лист1!AE139*(1-6%)</f>
        <v>2236.1987213999996</v>
      </c>
      <c r="AF35" s="209">
        <f>Лист1!AF139*(1-6%)</f>
        <v>2268.4374972000001</v>
      </c>
      <c r="AG35" s="209">
        <f>Лист1!AG139*(1-6%)</f>
        <v>2379.8078135999999</v>
      </c>
      <c r="AH35" s="209">
        <f>Лист1!AH139*(1-6%)</f>
        <v>2521.9515068999999</v>
      </c>
      <c r="AI35" s="209">
        <f>Лист1!AI139*(1-6%)</f>
        <v>2539.5362936999995</v>
      </c>
      <c r="AJ35" s="209">
        <f>Лист1!AJ139*(1-6%)</f>
        <v>2542.4670914999992</v>
      </c>
      <c r="AK35" s="209">
        <f>Лист1!AK139*(1-6%)</f>
        <v>2548.3286871</v>
      </c>
      <c r="AL35" s="209">
        <f>Лист1!AL139*(1-6%)</f>
        <v>2605.4792441999994</v>
      </c>
      <c r="AM35" s="209">
        <f>Лист1!AM139*(1-6%)</f>
        <v>2621.5986321</v>
      </c>
      <c r="AN35" s="209">
        <f>Лист1!AN139*(1-6%)</f>
        <v>2627.4602277000004</v>
      </c>
      <c r="AO35" s="115"/>
      <c r="AP35" s="115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  <c r="BP35" s="232"/>
      <c r="BQ35" s="232"/>
      <c r="BR35" s="232"/>
      <c r="BS35" s="232"/>
      <c r="BT35" s="232"/>
      <c r="BU35" s="232"/>
      <c r="BV35" s="232"/>
      <c r="BW35" s="232"/>
      <c r="BX35" s="232"/>
      <c r="BY35" s="232"/>
      <c r="BZ35" s="232"/>
      <c r="CA35" s="232"/>
      <c r="CB35" s="232"/>
      <c r="CC35" s="232"/>
    </row>
    <row r="36" spans="1:81" ht="11.25" customHeight="1">
      <c r="A36" s="90">
        <v>2835</v>
      </c>
      <c r="B36" s="209">
        <f>Лист1!B140*(1-6%)</f>
        <v>1049.2256123999998</v>
      </c>
      <c r="C36" s="209">
        <f>Лист1!C140*(1-6%)</f>
        <v>1084.3951859999997</v>
      </c>
      <c r="D36" s="209">
        <f>Лист1!D140*(1-6%)</f>
        <v>1164.9921254999999</v>
      </c>
      <c r="E36" s="209">
        <f>Лист1!E140*(1-6%)</f>
        <v>1186.973109</v>
      </c>
      <c r="F36" s="209">
        <f>Лист1!F140*(1-6%)</f>
        <v>1222.1426825999999</v>
      </c>
      <c r="G36" s="209">
        <f>Лист1!G140*(1-6%)</f>
        <v>1258.7776551000002</v>
      </c>
      <c r="H36" s="209">
        <f>Лист1!H140*(1-6%)</f>
        <v>1293.9472286999999</v>
      </c>
      <c r="I36" s="209">
        <f>Лист1!I140*(1-6%)</f>
        <v>1327.6514034000002</v>
      </c>
      <c r="J36" s="209">
        <f>Лист1!J140*(1-6%)</f>
        <v>1396.5251517000002</v>
      </c>
      <c r="K36" s="209">
        <f>Лист1!K140*(1-6%)</f>
        <v>1430.2293263999998</v>
      </c>
      <c r="L36" s="209">
        <f>Лист1!L140*(1-6%)</f>
        <v>1465.3989000000001</v>
      </c>
      <c r="M36" s="209">
        <f>Лист1!M140*(1-6%)</f>
        <v>1482.9836867999998</v>
      </c>
      <c r="N36" s="209">
        <f>Лист1!N140*(1-6%)</f>
        <v>1553.3228339999996</v>
      </c>
      <c r="O36" s="209">
        <f>Лист1!O140*(1-6%)</f>
        <v>1587.0270086999999</v>
      </c>
      <c r="P36" s="209">
        <f>Лист1!P140*(1-6%)</f>
        <v>1617.8003856</v>
      </c>
      <c r="Q36" s="209">
        <f>Лист1!Q140*(1-6%)</f>
        <v>1622.1965822999998</v>
      </c>
      <c r="R36" s="209">
        <f>Лист1!R140*(1-6%)</f>
        <v>1673.4855438000002</v>
      </c>
      <c r="S36" s="209">
        <f>Лист1!S140*(1-6%)</f>
        <v>1707.1897185</v>
      </c>
      <c r="T36" s="209">
        <f>Лист1!T140*(1-6%)</f>
        <v>1736.4976964999998</v>
      </c>
      <c r="U36" s="209">
        <f>Лист1!U140*(1-6%)</f>
        <v>1771.6672700999998</v>
      </c>
      <c r="V36" s="209">
        <f>Лист1!V140*(1-6%)</f>
        <v>1836.1448217</v>
      </c>
      <c r="W36" s="209">
        <f>Лист1!W140*(1-6%)</f>
        <v>1872.7797942</v>
      </c>
      <c r="X36" s="209">
        <f>Лист1!X140*(1-6%)</f>
        <v>1906.4839688999998</v>
      </c>
      <c r="Y36" s="209">
        <f>Лист1!Y140*(1-6%)</f>
        <v>2029.5774764999996</v>
      </c>
      <c r="Z36" s="209">
        <f>Лист1!Z140*(1-6%)</f>
        <v>2102.8474215000001</v>
      </c>
      <c r="AA36" s="209">
        <f>Лист1!AA140*(1-6%)</f>
        <v>2138.0169950999998</v>
      </c>
      <c r="AB36" s="209">
        <f>Лист1!AB140*(1-6%)</f>
        <v>2173.1865687</v>
      </c>
      <c r="AC36" s="209">
        <f>Лист1!AC140*(1-6%)</f>
        <v>2205.4253444999995</v>
      </c>
      <c r="AD36" s="209">
        <f>Лист1!AD140*(1-6%)</f>
        <v>2242.0603169999995</v>
      </c>
      <c r="AE36" s="209">
        <f>Лист1!AE140*(1-6%)</f>
        <v>2312.3994642000002</v>
      </c>
      <c r="AF36" s="209">
        <f>Лист1!AF140*(1-6%)</f>
        <v>2347.5690377999995</v>
      </c>
      <c r="AG36" s="209">
        <f>Лист1!AG140*(1-6%)</f>
        <v>2523.4169058000002</v>
      </c>
      <c r="AH36" s="209">
        <f>Лист1!AH140*(1-6%)</f>
        <v>2529.2785013999996</v>
      </c>
      <c r="AI36" s="209">
        <f>Лист1!AI140*(1-6%)</f>
        <v>2541.0016925999998</v>
      </c>
      <c r="AJ36" s="209">
        <f>Лист1!AJ140*(1-6%)</f>
        <v>2552.7248838</v>
      </c>
      <c r="AK36" s="209">
        <f>Лист1!AK140*(1-6%)</f>
        <v>2589.3598562999996</v>
      </c>
      <c r="AL36" s="209">
        <f>Лист1!AL140*(1-6%)</f>
        <v>2630.3910255000001</v>
      </c>
      <c r="AM36" s="209">
        <f>Лист1!AM140*(1-6%)</f>
        <v>2664.0952001999999</v>
      </c>
      <c r="AN36" s="209">
        <f>Лист1!AN140*(1-6%)</f>
        <v>2697.7993748999997</v>
      </c>
      <c r="AO36" s="115"/>
      <c r="AP36" s="115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  <c r="BP36" s="232"/>
      <c r="BQ36" s="232"/>
      <c r="BR36" s="232"/>
      <c r="BS36" s="232"/>
      <c r="BT36" s="232"/>
      <c r="BU36" s="232"/>
      <c r="BV36" s="232"/>
      <c r="BW36" s="232"/>
      <c r="BX36" s="232"/>
      <c r="BY36" s="232"/>
      <c r="BZ36" s="232"/>
      <c r="CA36" s="232"/>
      <c r="CB36" s="232"/>
      <c r="CC36" s="232"/>
    </row>
    <row r="37" spans="1:81" ht="11.25" customHeight="1">
      <c r="A37" s="90">
        <v>2960</v>
      </c>
      <c r="B37" s="209">
        <f>Лист1!B141*(1-6%)</f>
        <v>1104.9107706</v>
      </c>
      <c r="C37" s="209">
        <f>Лист1!C141*(1-6%)</f>
        <v>1148.8727376000002</v>
      </c>
      <c r="D37" s="209">
        <f>Лист1!D141*(1-6%)</f>
        <v>1184.0423112000001</v>
      </c>
      <c r="E37" s="209">
        <f>Лист1!E141*(1-6%)</f>
        <v>1222.1426825999999</v>
      </c>
      <c r="F37" s="209">
        <f>Лист1!F141*(1-6%)</f>
        <v>1295.4126276</v>
      </c>
      <c r="G37" s="209">
        <f>Лист1!G141*(1-6%)</f>
        <v>1327.6514034000002</v>
      </c>
      <c r="H37" s="209">
        <f>Лист1!H141*(1-6%)</f>
        <v>1368.6825726000002</v>
      </c>
      <c r="I37" s="209">
        <f>Лист1!I141*(1-6%)</f>
        <v>1405.3175451000002</v>
      </c>
      <c r="J37" s="209">
        <f>Лист1!J141*(1-6%)</f>
        <v>1477.1220911999999</v>
      </c>
      <c r="K37" s="209">
        <f>Лист1!K141*(1-6%)</f>
        <v>1513.7570636999999</v>
      </c>
      <c r="L37" s="209">
        <f>Лист1!L141*(1-6%)</f>
        <v>1553.3228339999996</v>
      </c>
      <c r="M37" s="209">
        <f>Лист1!M141*(1-6%)</f>
        <v>1575.3038174999999</v>
      </c>
      <c r="N37" s="209">
        <f>Лист1!N141*(1-6%)</f>
        <v>1644.1775658000001</v>
      </c>
      <c r="O37" s="209">
        <f>Лист1!O141*(1-6%)</f>
        <v>1679.3471394000001</v>
      </c>
      <c r="P37" s="209">
        <f>Лист1!P141*(1-6%)</f>
        <v>1715.9821118999998</v>
      </c>
      <c r="Q37" s="209">
        <f>Лист1!Q141*(1-6%)</f>
        <v>1718.9129096999998</v>
      </c>
      <c r="R37" s="209">
        <f>Лист1!R141*(1-6%)</f>
        <v>1774.5980678999999</v>
      </c>
      <c r="S37" s="209">
        <f>Лист1!S141*(1-6%)</f>
        <v>1809.7676414999996</v>
      </c>
      <c r="T37" s="209">
        <f>Лист1!T141*(1-6%)</f>
        <v>1847.8680128999999</v>
      </c>
      <c r="U37" s="209">
        <f>Лист1!U141*(1-6%)</f>
        <v>1884.5029853999997</v>
      </c>
      <c r="V37" s="209">
        <f>Лист1!V141*(1-6%)</f>
        <v>1951.9113347999998</v>
      </c>
      <c r="W37" s="209">
        <f>Лист1!W141*(1-6%)</f>
        <v>1988.5463073000001</v>
      </c>
      <c r="X37" s="209">
        <f>Лист1!X141*(1-6%)</f>
        <v>2022.2504819999999</v>
      </c>
      <c r="Y37" s="209">
        <f>Лист1!Y141*(1-6%)</f>
        <v>2155.6017819000003</v>
      </c>
      <c r="Z37" s="209">
        <f>Лист1!Z141*(1-6%)</f>
        <v>2231.8025247</v>
      </c>
      <c r="AA37" s="209">
        <f>Лист1!AA141*(1-6%)</f>
        <v>2266.9720983000007</v>
      </c>
      <c r="AB37" s="209">
        <f>Лист1!AB141*(1-6%)</f>
        <v>2305.0724696999996</v>
      </c>
      <c r="AC37" s="209">
        <f>Лист1!AC141*(1-6%)</f>
        <v>2343.1728410999999</v>
      </c>
      <c r="AD37" s="209">
        <f>Лист1!AD141*(1-6%)</f>
        <v>2378.3424147000001</v>
      </c>
      <c r="AE37" s="209">
        <f>Лист1!AE141*(1-6%)</f>
        <v>2450.1469608000002</v>
      </c>
      <c r="AF37" s="209">
        <f>Лист1!AF141*(1-6%)</f>
        <v>2486.7819333000002</v>
      </c>
      <c r="AG37" s="209">
        <f>Лист1!AG141*(1-6%)</f>
        <v>2577.6366650999994</v>
      </c>
      <c r="AH37" s="209">
        <f>Лист1!AH141*(1-6%)</f>
        <v>2599.6176485999999</v>
      </c>
      <c r="AI37" s="209">
        <f>Лист1!AI141*(1-6%)</f>
        <v>2636.2526210999999</v>
      </c>
      <c r="AJ37" s="209">
        <f>Лист1!AJ141*(1-6%)</f>
        <v>2672.8875935999999</v>
      </c>
      <c r="AK37" s="209">
        <f>Лист1!AK141*(1-6%)</f>
        <v>2710.9879649999993</v>
      </c>
      <c r="AL37" s="209">
        <f>Лист1!AL141*(1-6%)</f>
        <v>2788.6541066999998</v>
      </c>
      <c r="AM37" s="209">
        <f>Лист1!AM141*(1-6%)</f>
        <v>2819.4274836</v>
      </c>
      <c r="AN37" s="209">
        <f>Лист1!AN141*(1-6%)</f>
        <v>2897.0936252999995</v>
      </c>
      <c r="AO37" s="115"/>
      <c r="AP37" s="115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  <c r="BP37" s="232"/>
      <c r="BQ37" s="232"/>
      <c r="BR37" s="232"/>
      <c r="BS37" s="232"/>
      <c r="BT37" s="232"/>
      <c r="BU37" s="232"/>
      <c r="BV37" s="232"/>
      <c r="BW37" s="232"/>
      <c r="BX37" s="232"/>
      <c r="BY37" s="232"/>
      <c r="BZ37" s="232"/>
      <c r="CA37" s="232"/>
      <c r="CB37" s="232"/>
      <c r="CC37" s="232"/>
    </row>
    <row r="38" spans="1:81" ht="11.25" customHeight="1">
      <c r="A38" s="90">
        <v>3085</v>
      </c>
      <c r="B38" s="209">
        <f>Лист1!B142*(1-6%)</f>
        <v>1140.0803441999999</v>
      </c>
      <c r="C38" s="209">
        <f>Лист1!C142*(1-6%)</f>
        <v>1181.1115133999999</v>
      </c>
      <c r="D38" s="209">
        <f>Лист1!D142*(1-6%)</f>
        <v>1245.5890649999999</v>
      </c>
      <c r="E38" s="209">
        <f>Лист1!E142*(1-6%)</f>
        <v>1267.5700485</v>
      </c>
      <c r="F38" s="209">
        <f>Лист1!F142*(1-6%)</f>
        <v>1327.6514034000002</v>
      </c>
      <c r="G38" s="209">
        <f>Лист1!G142*(1-6%)</f>
        <v>1368.6825726000002</v>
      </c>
      <c r="H38" s="209">
        <f>Лист1!H142*(1-6%)</f>
        <v>1406.7829440000003</v>
      </c>
      <c r="I38" s="209">
        <f>Лист1!I142*(1-6%)</f>
        <v>1443.4179165</v>
      </c>
      <c r="J38" s="209">
        <f>Лист1!J142*(1-6%)</f>
        <v>1522.5494570999999</v>
      </c>
      <c r="K38" s="209">
        <f>Лист1!K142*(1-6%)</f>
        <v>1557.7190307000001</v>
      </c>
      <c r="L38" s="209">
        <f>Лист1!L142*(1-6%)</f>
        <v>1591.4232053999999</v>
      </c>
      <c r="M38" s="209">
        <f>Лист1!M142*(1-6%)</f>
        <v>1616.3349866999999</v>
      </c>
      <c r="N38" s="209">
        <f>Лист1!N142*(1-6%)</f>
        <v>1691.0703305999998</v>
      </c>
      <c r="O38" s="209">
        <f>Лист1!O142*(1-6%)</f>
        <v>1733.5668986999997</v>
      </c>
      <c r="P38" s="209">
        <f>Лист1!P142*(1-6%)</f>
        <v>1764.3402756</v>
      </c>
      <c r="Q38" s="209">
        <f>Лист1!Q142*(1-6%)</f>
        <v>1768.7364722999998</v>
      </c>
      <c r="R38" s="209">
        <f>Лист1!R142*(1-6%)</f>
        <v>1824.4216305</v>
      </c>
      <c r="S38" s="209">
        <f>Лист1!S142*(1-6%)</f>
        <v>1863.9874008000002</v>
      </c>
      <c r="T38" s="209">
        <f>Лист1!T142*(1-6%)</f>
        <v>1902.0877722</v>
      </c>
      <c r="U38" s="209">
        <f>Лист1!U142*(1-6%)</f>
        <v>1937.2573458000002</v>
      </c>
      <c r="V38" s="209">
        <f>Лист1!V142*(1-6%)</f>
        <v>2010.5272907999997</v>
      </c>
      <c r="W38" s="209">
        <f>Лист1!W142*(1-6%)</f>
        <v>2048.6276622</v>
      </c>
      <c r="X38" s="209">
        <f>Лист1!X142*(1-6%)</f>
        <v>2082.3318368999999</v>
      </c>
      <c r="Y38" s="209">
        <f>Лист1!Y142*(1-6%)</f>
        <v>2221.5447323999997</v>
      </c>
      <c r="Z38" s="209">
        <f>Лист1!Z142*(1-6%)</f>
        <v>2294.8146774000002</v>
      </c>
      <c r="AA38" s="209">
        <f>Лист1!AA142*(1-6%)</f>
        <v>2337.3112455</v>
      </c>
      <c r="AB38" s="209">
        <f>Лист1!AB142*(1-6%)</f>
        <v>2376.8770157999998</v>
      </c>
      <c r="AC38" s="209">
        <f>Лист1!AC142*(1-6%)</f>
        <v>2412.0465893999999</v>
      </c>
      <c r="AD38" s="209">
        <f>Лист1!AD142*(1-6%)</f>
        <v>2450.1469608000002</v>
      </c>
      <c r="AE38" s="209">
        <f>Лист1!AE142*(1-6%)</f>
        <v>2529.2785013999996</v>
      </c>
      <c r="AF38" s="209">
        <f>Лист1!AF142*(1-6%)</f>
        <v>2567.3788728</v>
      </c>
      <c r="AG38" s="209">
        <f>Лист1!AG142*(1-6%)</f>
        <v>2627.4602277000004</v>
      </c>
      <c r="AH38" s="209">
        <f>Лист1!AH142*(1-6%)</f>
        <v>2697.7993748999997</v>
      </c>
      <c r="AI38" s="209">
        <f>Лист1!AI142*(1-6%)</f>
        <v>2719.7803583999998</v>
      </c>
      <c r="AJ38" s="209">
        <f>Лист1!AJ142*(1-6%)</f>
        <v>2759.3461286999996</v>
      </c>
      <c r="AK38" s="209">
        <f>Лист1!AK142*(1-6%)</f>
        <v>2797.4465000999999</v>
      </c>
      <c r="AL38" s="209">
        <f>Лист1!AL142*(1-6%)</f>
        <v>2908.8168164999993</v>
      </c>
      <c r="AM38" s="209">
        <f>Лист1!AM142*(1-6%)</f>
        <v>2911.7476142999999</v>
      </c>
      <c r="AN38" s="209">
        <f>Лист1!AN142*(1-6%)</f>
        <v>2949.8479856999998</v>
      </c>
      <c r="AO38" s="115"/>
      <c r="AP38" s="115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  <c r="CA38" s="232"/>
      <c r="CB38" s="232"/>
      <c r="CC38" s="232"/>
    </row>
    <row r="39" spans="1:81" ht="11.25" customHeight="1">
      <c r="A39" s="90">
        <v>3210</v>
      </c>
      <c r="B39" s="209">
        <f>Лист1!B143*(1-6%)</f>
        <v>1184.0423112000001</v>
      </c>
      <c r="C39" s="209">
        <f>Лист1!C143*(1-6%)</f>
        <v>1223.6080815</v>
      </c>
      <c r="D39" s="209">
        <f>Лист1!D143*(1-6%)</f>
        <v>1296.8780264999998</v>
      </c>
      <c r="E39" s="209">
        <f>Лист1!E143*(1-6%)</f>
        <v>1321.7898078000001</v>
      </c>
      <c r="F39" s="209">
        <f>Лист1!F143*(1-6%)</f>
        <v>1367.2171737000001</v>
      </c>
      <c r="G39" s="209">
        <f>Лист1!G143*(1-6%)</f>
        <v>1425.8331297</v>
      </c>
      <c r="H39" s="209">
        <f>Лист1!H143*(1-6%)</f>
        <v>1456.6065066000001</v>
      </c>
      <c r="I39" s="209">
        <f>Лист1!I143*(1-6%)</f>
        <v>1506.4300691999999</v>
      </c>
      <c r="J39" s="209">
        <f>Лист1!J143*(1-6%)</f>
        <v>1559.1844295999999</v>
      </c>
      <c r="K39" s="209">
        <f>Лист1!K143*(1-6%)</f>
        <v>1598.7501999000001</v>
      </c>
      <c r="L39" s="209">
        <f>Лист1!L143*(1-6%)</f>
        <v>1639.7813691000001</v>
      </c>
      <c r="M39" s="209">
        <f>Лист1!M143*(1-6%)</f>
        <v>1660.2969536999999</v>
      </c>
      <c r="N39" s="209">
        <f>Лист1!N143*(1-6%)</f>
        <v>1737.9630953999999</v>
      </c>
      <c r="O39" s="209">
        <f>Лист1!O143*(1-6%)</f>
        <v>1774.5980678999999</v>
      </c>
      <c r="P39" s="209">
        <f>Лист1!P143*(1-6%)</f>
        <v>1817.0946360000003</v>
      </c>
      <c r="Q39" s="209">
        <f>Лист1!Q143*(1-6%)</f>
        <v>1818.5600349000001</v>
      </c>
      <c r="R39" s="209">
        <f>Лист1!R143*(1-6%)</f>
        <v>1878.6413897999998</v>
      </c>
      <c r="S39" s="209">
        <f>Лист1!S143*(1-6%)</f>
        <v>1918.2071600999998</v>
      </c>
      <c r="T39" s="209">
        <f>Лист1!T143*(1-6%)</f>
        <v>1951.9113347999998</v>
      </c>
      <c r="U39" s="209">
        <f>Лист1!U143*(1-6%)</f>
        <v>1991.4771050999996</v>
      </c>
      <c r="V39" s="209">
        <f>Лист1!V143*(1-6%)</f>
        <v>2066.2124489999997</v>
      </c>
      <c r="W39" s="209">
        <f>Лист1!W143*(1-6%)</f>
        <v>2107.2436182000001</v>
      </c>
      <c r="X39" s="209">
        <f>Лист1!X143*(1-6%)</f>
        <v>2143.8785907000001</v>
      </c>
      <c r="Y39" s="209">
        <f>Лист1!Y143*(1-6%)</f>
        <v>2283.0914862</v>
      </c>
      <c r="Z39" s="209">
        <f>Лист1!Z143*(1-6%)</f>
        <v>2359.2922289999997</v>
      </c>
      <c r="AA39" s="209">
        <f>Лист1!AA143*(1-6%)</f>
        <v>2397.3926004</v>
      </c>
      <c r="AB39" s="209">
        <f>Лист1!AB143*(1-6%)</f>
        <v>2435.4929718000003</v>
      </c>
      <c r="AC39" s="209">
        <f>Лист1!AC143*(1-6%)</f>
        <v>2475.0587421</v>
      </c>
      <c r="AD39" s="209">
        <f>Лист1!AD143*(1-6%)</f>
        <v>2513.1591134999999</v>
      </c>
      <c r="AE39" s="209">
        <f>Лист1!AE143*(1-6%)</f>
        <v>2590.8252551999999</v>
      </c>
      <c r="AF39" s="209">
        <f>Лист1!AF143*(1-6%)</f>
        <v>2662.6298013000001</v>
      </c>
      <c r="AG39" s="209">
        <f>Лист1!AG143*(1-6%)</f>
        <v>2667.0259980000001</v>
      </c>
      <c r="AH39" s="209">
        <f>Лист1!AH143*(1-6%)</f>
        <v>2746.1575386</v>
      </c>
      <c r="AI39" s="209">
        <f>Лист1!AI143*(1-6%)</f>
        <v>2815.0312868999995</v>
      </c>
      <c r="AJ39" s="209">
        <f>Лист1!AJ143*(1-6%)</f>
        <v>2879.5088384999999</v>
      </c>
      <c r="AK39" s="209">
        <f>Лист1!AK143*(1-6%)</f>
        <v>2902.9552208999999</v>
      </c>
      <c r="AL39" s="209">
        <f>Лист1!AL143*(1-6%)</f>
        <v>2936.6593955999997</v>
      </c>
      <c r="AM39" s="209">
        <f>Лист1!AM143*(1-6%)</f>
        <v>2976.2251658999999</v>
      </c>
      <c r="AN39" s="209">
        <f>Лист1!AN143*(1-6%)</f>
        <v>3011.3947395</v>
      </c>
      <c r="AO39" s="115"/>
      <c r="AP39" s="115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  <c r="BK39" s="232"/>
      <c r="BL39" s="232"/>
      <c r="BM39" s="232"/>
      <c r="BN39" s="232"/>
      <c r="BO39" s="232"/>
      <c r="BP39" s="232"/>
      <c r="BQ39" s="232"/>
      <c r="BR39" s="232"/>
      <c r="BS39" s="232"/>
      <c r="BT39" s="232"/>
      <c r="BU39" s="232"/>
      <c r="BV39" s="232"/>
      <c r="BW39" s="232"/>
      <c r="BX39" s="232"/>
      <c r="BY39" s="232"/>
      <c r="BZ39" s="232"/>
      <c r="CA39" s="232"/>
      <c r="CB39" s="232"/>
      <c r="CC39" s="232"/>
    </row>
    <row r="40" spans="1:81" ht="11.25" customHeight="1">
      <c r="A40" s="90">
        <v>3335</v>
      </c>
      <c r="B40" s="209">
        <f>Лист1!B144*(1-6%)</f>
        <v>1195.7655023999996</v>
      </c>
      <c r="C40" s="209">
        <f>Лист1!C144*(1-6%)</f>
        <v>1249.9852616999997</v>
      </c>
      <c r="D40" s="209">
        <f>Лист1!D144*(1-6%)</f>
        <v>1323.2552066999999</v>
      </c>
      <c r="E40" s="209">
        <f>Лист1!E144*(1-6%)</f>
        <v>1349.6323869</v>
      </c>
      <c r="F40" s="209">
        <f>Лист1!F144*(1-6%)</f>
        <v>1400.9213484000002</v>
      </c>
      <c r="G40" s="209">
        <f>Лист1!G144*(1-6%)</f>
        <v>1440.4871186999999</v>
      </c>
      <c r="H40" s="209">
        <f>Лист1!H144*(1-6%)</f>
        <v>1482.9836867999998</v>
      </c>
      <c r="I40" s="209">
        <f>Лист1!I144*(1-6%)</f>
        <v>1522.5494570999999</v>
      </c>
      <c r="J40" s="209">
        <f>Лист1!J144*(1-6%)</f>
        <v>1600.2155988</v>
      </c>
      <c r="K40" s="209">
        <f>Лист1!K144*(1-6%)</f>
        <v>1642.7121669000001</v>
      </c>
      <c r="L40" s="209">
        <f>Лист1!L144*(1-6%)</f>
        <v>1680.8125382999999</v>
      </c>
      <c r="M40" s="209">
        <f>Лист1!M144*(1-6%)</f>
        <v>1707.1897185</v>
      </c>
      <c r="N40" s="209">
        <f>Лист1!N144*(1-6%)</f>
        <v>1783.3904613000002</v>
      </c>
      <c r="O40" s="209">
        <f>Лист1!O144*(1-6%)</f>
        <v>1825.8870294000001</v>
      </c>
      <c r="P40" s="209">
        <f>Лист1!P144*(1-6%)</f>
        <v>1866.9181986000001</v>
      </c>
      <c r="Q40" s="209">
        <f>Лист1!Q144*(1-6%)</f>
        <v>1871.3143953000001</v>
      </c>
      <c r="R40" s="209">
        <f>Лист1!R144*(1-6%)</f>
        <v>1932.8611491000001</v>
      </c>
      <c r="S40" s="209">
        <f>Лист1!S144*(1-6%)</f>
        <v>1966.5653238000002</v>
      </c>
      <c r="T40" s="209">
        <f>Лист1!T144*(1-6%)</f>
        <v>2007.5964929999998</v>
      </c>
      <c r="U40" s="209">
        <f>Лист1!U144*(1-6%)</f>
        <v>2048.6276622</v>
      </c>
      <c r="V40" s="209">
        <f>Лист1!V144*(1-6%)</f>
        <v>2121.8976072</v>
      </c>
      <c r="W40" s="209">
        <f>Лист1!W144*(1-6%)</f>
        <v>2164.3941753000004</v>
      </c>
      <c r="X40" s="209">
        <f>Лист1!X144*(1-6%)</f>
        <v>2202.4945466999998</v>
      </c>
      <c r="Y40" s="209">
        <f>Лист1!Y144*(1-6%)</f>
        <v>2346.1036388999996</v>
      </c>
      <c r="Z40" s="209">
        <f>Лист1!Z144*(1-6%)</f>
        <v>2425.2351794999995</v>
      </c>
      <c r="AA40" s="209">
        <f>Лист1!AA144*(1-6%)</f>
        <v>2467.7317475999998</v>
      </c>
      <c r="AB40" s="209">
        <f>Лист1!AB144*(1-6%)</f>
        <v>2507.2975179</v>
      </c>
      <c r="AC40" s="209">
        <f>Лист1!AC144*(1-6%)</f>
        <v>2545.3978892999999</v>
      </c>
      <c r="AD40" s="209">
        <f>Лист1!AD144*(1-6%)</f>
        <v>2587.8944573999997</v>
      </c>
      <c r="AE40" s="209">
        <f>Лист1!AE144*(1-6%)</f>
        <v>2667.0259980000001</v>
      </c>
      <c r="AF40" s="209">
        <f>Лист1!AF144*(1-6%)</f>
        <v>2706.5917683000002</v>
      </c>
      <c r="AG40" s="209">
        <f>Лист1!AG144*(1-6%)</f>
        <v>2809.1696913000001</v>
      </c>
      <c r="AH40" s="209">
        <f>Лист1!AH144*(1-6%)</f>
        <v>2838.4776693000003</v>
      </c>
      <c r="AI40" s="209">
        <f>Лист1!AI144*(1-6%)</f>
        <v>2889.7666307999998</v>
      </c>
      <c r="AJ40" s="209">
        <f>Лист1!AJ144*(1-6%)</f>
        <v>2961.5711769</v>
      </c>
      <c r="AK40" s="209">
        <f>Лист1!AK144*(1-6%)</f>
        <v>3004.0677449999998</v>
      </c>
      <c r="AL40" s="209">
        <f>Лист1!AL144*(1-6%)</f>
        <v>3478.8569886</v>
      </c>
      <c r="AM40" s="209">
        <f>Лист1!AM144*(1-6%)</f>
        <v>3484.7185842000004</v>
      </c>
      <c r="AN40" s="209">
        <f>Лист1!AN144*(1-6%)</f>
        <v>3487.6493820000001</v>
      </c>
      <c r="AO40" s="115"/>
      <c r="AP40" s="115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232"/>
      <c r="BT40" s="232"/>
      <c r="BU40" s="232"/>
      <c r="BV40" s="232"/>
      <c r="BW40" s="232"/>
      <c r="BX40" s="232"/>
      <c r="BY40" s="232"/>
      <c r="BZ40" s="232"/>
      <c r="CA40" s="232"/>
      <c r="CB40" s="232"/>
      <c r="CC40" s="232"/>
    </row>
    <row r="41" spans="1:81" ht="11.25" customHeight="1">
      <c r="A41" s="90">
        <v>3460</v>
      </c>
      <c r="B41" s="209">
        <f>Лист1!B145*(1-6%)</f>
        <v>1258.7776551000002</v>
      </c>
      <c r="C41" s="209">
        <f>Лист1!C145*(1-6%)</f>
        <v>1296.8780264999998</v>
      </c>
      <c r="D41" s="209">
        <f>Лист1!D145*(1-6%)</f>
        <v>1346.7015890999999</v>
      </c>
      <c r="E41" s="209">
        <f>Лист1!E145*(1-6%)</f>
        <v>1387.7327582999999</v>
      </c>
      <c r="F41" s="209">
        <f>Лист1!F145*(1-6%)</f>
        <v>1471.2604956</v>
      </c>
      <c r="G41" s="209">
        <f>Лист1!G145*(1-6%)</f>
        <v>1516.6878614999998</v>
      </c>
      <c r="H41" s="209">
        <f>Лист1!H145*(1-6%)</f>
        <v>1557.7190307000001</v>
      </c>
      <c r="I41" s="209">
        <f>Лист1!I145*(1-6%)</f>
        <v>1598.7501999000001</v>
      </c>
      <c r="J41" s="209">
        <f>Лист1!J145*(1-6%)</f>
        <v>1682.2779372</v>
      </c>
      <c r="K41" s="209">
        <f>Лист1!K145*(1-6%)</f>
        <v>1727.7053031</v>
      </c>
      <c r="L41" s="209">
        <f>Лист1!L145*(1-6%)</f>
        <v>1770.2018711999999</v>
      </c>
      <c r="M41" s="209">
        <f>Лист1!M145*(1-6%)</f>
        <v>1796.5790514</v>
      </c>
      <c r="N41" s="209">
        <f>Лист1!N145*(1-6%)</f>
        <v>1875.7105919999999</v>
      </c>
      <c r="O41" s="209">
        <f>Лист1!O145*(1-6%)</f>
        <v>1921.1379578999997</v>
      </c>
      <c r="P41" s="209">
        <f>Лист1!P145*(1-6%)</f>
        <v>1963.6345260000001</v>
      </c>
      <c r="Q41" s="209">
        <f>Лист1!Q145*(1-6%)</f>
        <v>1966.5653238000002</v>
      </c>
      <c r="R41" s="209">
        <f>Лист1!R145*(1-6%)</f>
        <v>2033.9736732000001</v>
      </c>
      <c r="S41" s="209">
        <f>Лист1!S145*(1-6%)</f>
        <v>2075.0048423999997</v>
      </c>
      <c r="T41" s="209">
        <f>Лист1!T145*(1-6%)</f>
        <v>2114.5706127000003</v>
      </c>
      <c r="U41" s="209">
        <f>Лист1!U145*(1-6%)</f>
        <v>2155.6017819000003</v>
      </c>
      <c r="V41" s="209">
        <f>Лист1!V145*(1-6%)</f>
        <v>2237.6641202999999</v>
      </c>
      <c r="W41" s="209">
        <f>Лист1!W145*(1-6%)</f>
        <v>2278.6952894999999</v>
      </c>
      <c r="X41" s="209">
        <f>Лист1!X145*(1-6%)</f>
        <v>2319.7264586999995</v>
      </c>
      <c r="Y41" s="209">
        <f>Лист1!Y145*(1-6%)</f>
        <v>2472.1279442999999</v>
      </c>
      <c r="Z41" s="209">
        <f>Лист1!Z145*(1-6%)</f>
        <v>2552.7248838</v>
      </c>
      <c r="AA41" s="209">
        <f>Лист1!AA145*(1-6%)</f>
        <v>2596.6868507999998</v>
      </c>
      <c r="AB41" s="209">
        <f>Лист1!AB145*(1-6%)</f>
        <v>2640.6488178</v>
      </c>
      <c r="AC41" s="209">
        <f>Лист1!AC145*(1-6%)</f>
        <v>2678.7491891999998</v>
      </c>
      <c r="AD41" s="209">
        <f>Лист1!AD145*(1-6%)</f>
        <v>2722.7111561999991</v>
      </c>
      <c r="AE41" s="209">
        <f>Лист1!AE145*(1-6%)</f>
        <v>2860.4586527999995</v>
      </c>
      <c r="AF41" s="209">
        <f>Лист1!AF145*(1-6%)</f>
        <v>2878.0434396000001</v>
      </c>
      <c r="AG41" s="209">
        <f>Лист1!AG145*(1-6%)</f>
        <v>2891.2320296999997</v>
      </c>
      <c r="AH41" s="209">
        <f>Лист1!AH145*(1-6%)</f>
        <v>2974.7597670000005</v>
      </c>
      <c r="AI41" s="209">
        <f>Лист1!AI145*(1-6%)</f>
        <v>3067.0798976999995</v>
      </c>
      <c r="AJ41" s="209">
        <f>Лист1!AJ145*(1-6%)</f>
        <v>3105.1802691000003</v>
      </c>
      <c r="AK41" s="209">
        <f>Лист1!AK145*(1-6%)</f>
        <v>3414.3794370000001</v>
      </c>
      <c r="AL41" s="209">
        <f>Лист1!AL145*(1-6%)</f>
        <v>3480.3223875000003</v>
      </c>
      <c r="AM41" s="209">
        <f>Лист1!AM145*(1-6%)</f>
        <v>3499.3725731999998</v>
      </c>
      <c r="AN41" s="209">
        <f>Лист1!AN145*(1-6%)</f>
        <v>3582.9003104999993</v>
      </c>
      <c r="AO41" s="115"/>
      <c r="AP41" s="115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232"/>
      <c r="BT41" s="232"/>
      <c r="BU41" s="232"/>
      <c r="BV41" s="232"/>
      <c r="BW41" s="232"/>
      <c r="BX41" s="232"/>
      <c r="BY41" s="232"/>
      <c r="BZ41" s="232"/>
      <c r="CA41" s="232"/>
      <c r="CB41" s="232"/>
      <c r="CC41" s="232"/>
    </row>
    <row r="42" spans="1:81" ht="11.25" customHeight="1">
      <c r="A42" s="90">
        <v>3585</v>
      </c>
      <c r="B42" s="209">
        <f>Лист1!B146*(1-6%)</f>
        <v>1286.6202341999999</v>
      </c>
      <c r="C42" s="209">
        <f>Лист1!C146*(1-6%)</f>
        <v>1327.6514034000002</v>
      </c>
      <c r="D42" s="209">
        <f>Лист1!D146*(1-6%)</f>
        <v>1377.4749659999998</v>
      </c>
      <c r="E42" s="209">
        <f>Лист1!E146*(1-6%)</f>
        <v>1419.9715340999999</v>
      </c>
      <c r="F42" s="209">
        <f>Лист1!F146*(1-6%)</f>
        <v>1504.9646702999996</v>
      </c>
      <c r="G42" s="209">
        <f>Лист1!G146*(1-6%)</f>
        <v>1553.3228339999996</v>
      </c>
      <c r="H42" s="209">
        <f>Лист1!H146*(1-6%)</f>
        <v>1591.4232053999999</v>
      </c>
      <c r="I42" s="209">
        <f>Лист1!I146*(1-6%)</f>
        <v>1639.7813691000001</v>
      </c>
      <c r="J42" s="209">
        <f>Лист1!J146*(1-6%)</f>
        <v>1727.7053031</v>
      </c>
      <c r="K42" s="209">
        <f>Лист1!K146*(1-6%)</f>
        <v>1770.2018711999999</v>
      </c>
      <c r="L42" s="209">
        <f>Лист1!L146*(1-6%)</f>
        <v>1815.6292371000002</v>
      </c>
      <c r="M42" s="209">
        <f>Лист1!M146*(1-6%)</f>
        <v>1839.0756195000001</v>
      </c>
      <c r="N42" s="209">
        <f>Лист1!N146*(1-6%)</f>
        <v>1925.5341546</v>
      </c>
      <c r="O42" s="209">
        <f>Лист1!O146*(1-6%)</f>
        <v>1969.4961215999997</v>
      </c>
      <c r="P42" s="209">
        <f>Лист1!P146*(1-6%)</f>
        <v>2013.4580885999999</v>
      </c>
      <c r="Q42" s="209">
        <f>Лист1!Q146*(1-6%)</f>
        <v>2016.3888863999998</v>
      </c>
      <c r="R42" s="209">
        <f>Лист1!R146*(1-6%)</f>
        <v>2085.2626347</v>
      </c>
      <c r="S42" s="209">
        <f>Лист1!S146*(1-6%)</f>
        <v>2123.3630060999999</v>
      </c>
      <c r="T42" s="209">
        <f>Лист1!T146*(1-6%)</f>
        <v>2171.7211697999996</v>
      </c>
      <c r="U42" s="209">
        <f>Лист1!U146*(1-6%)</f>
        <v>2208.3561422999996</v>
      </c>
      <c r="V42" s="209">
        <f>Лист1!V146*(1-6%)</f>
        <v>2294.8146774000002</v>
      </c>
      <c r="W42" s="209">
        <f>Лист1!W146*(1-6%)</f>
        <v>2337.3112455</v>
      </c>
      <c r="X42" s="209">
        <f>Лист1!X146*(1-6%)</f>
        <v>2376.8770157999998</v>
      </c>
      <c r="Y42" s="209">
        <f>Лист1!Y146*(1-6%)</f>
        <v>2536.6054958999994</v>
      </c>
      <c r="Z42" s="209">
        <f>Лист1!Z146*(1-6%)</f>
        <v>2623.0640309999999</v>
      </c>
      <c r="AA42" s="209">
        <f>Лист1!AA146*(1-6%)</f>
        <v>2667.0259980000001</v>
      </c>
      <c r="AB42" s="209">
        <f>Лист1!AB146*(1-6%)</f>
        <v>2710.9879649999993</v>
      </c>
      <c r="AC42" s="209">
        <f>Лист1!AC146*(1-6%)</f>
        <v>2817.9620847000001</v>
      </c>
      <c r="AD42" s="209">
        <f>Лист1!AD146*(1-6%)</f>
        <v>2834.0814725999999</v>
      </c>
      <c r="AE42" s="209">
        <f>Лист1!AE146*(1-6%)</f>
        <v>2897.0936252999995</v>
      </c>
      <c r="AF42" s="209">
        <f>Лист1!AF146*(1-6%)</f>
        <v>2926.4016032999998</v>
      </c>
      <c r="AG42" s="209">
        <f>Лист1!AG146*(1-6%)</f>
        <v>2971.8289692000003</v>
      </c>
      <c r="AH42" s="209">
        <f>Лист1!AH146*(1-6%)</f>
        <v>3080.2684878</v>
      </c>
      <c r="AI42" s="209">
        <f>Лист1!AI146*(1-6%)</f>
        <v>3147.6768371999997</v>
      </c>
      <c r="AJ42" s="209">
        <f>Лист1!AJ146*(1-6%)</f>
        <v>3426.1026281999998</v>
      </c>
      <c r="AK42" s="209">
        <f>Лист1!AK146*(1-6%)</f>
        <v>3484.7185842000004</v>
      </c>
      <c r="AL42" s="209">
        <f>Лист1!AL146*(1-6%)</f>
        <v>3591.6927039000002</v>
      </c>
      <c r="AM42" s="209">
        <f>Лист1!AM146*(1-6%)</f>
        <v>3599.0196983999995</v>
      </c>
      <c r="AN42" s="209">
        <f>Лист1!AN146*(1-6%)</f>
        <v>3635.6546708999995</v>
      </c>
      <c r="AO42" s="115"/>
      <c r="AP42" s="115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</row>
    <row r="43" spans="1:81" ht="11.25" customHeight="1">
      <c r="A43" s="90">
        <v>3710</v>
      </c>
      <c r="B43" s="209">
        <f>Лист1!B147*(1-6%)</f>
        <v>1321.7898078000001</v>
      </c>
      <c r="C43" s="209">
        <f>Лист1!C147*(1-6%)</f>
        <v>1361.3555780999995</v>
      </c>
      <c r="D43" s="209">
        <f>Лист1!D147*(1-6%)</f>
        <v>1411.1791407000001</v>
      </c>
      <c r="E43" s="209">
        <f>Лист1!E147*(1-6%)</f>
        <v>1450.744911</v>
      </c>
      <c r="F43" s="209">
        <f>Лист1!F147*(1-6%)</f>
        <v>1541.5996427999999</v>
      </c>
      <c r="G43" s="209">
        <f>Лист1!G147*(1-6%)</f>
        <v>1589.9578064999998</v>
      </c>
      <c r="H43" s="209">
        <f>Лист1!H147*(1-6%)</f>
        <v>1632.4543746000002</v>
      </c>
      <c r="I43" s="209">
        <f>Лист1!I147*(1-6%)</f>
        <v>1677.8817405000002</v>
      </c>
      <c r="J43" s="209">
        <f>Лист1!J147*(1-6%)</f>
        <v>1764.3402756</v>
      </c>
      <c r="K43" s="209">
        <f>Лист1!K147*(1-6%)</f>
        <v>1811.2330403999999</v>
      </c>
      <c r="L43" s="209">
        <f>Лист1!L147*(1-6%)</f>
        <v>1856.6604063</v>
      </c>
      <c r="M43" s="209">
        <f>Лист1!M147*(1-6%)</f>
        <v>1884.5029853999997</v>
      </c>
      <c r="N43" s="209">
        <f>Лист1!N147*(1-6%)</f>
        <v>1970.9615204999998</v>
      </c>
      <c r="O43" s="209">
        <f>Лист1!O147*(1-6%)</f>
        <v>2019.3196842</v>
      </c>
      <c r="P43" s="209">
        <f>Лист1!P147*(1-6%)</f>
        <v>2061.8162522999996</v>
      </c>
      <c r="Q43" s="209">
        <f>Лист1!Q147*(1-6%)</f>
        <v>2064.7470500999998</v>
      </c>
      <c r="R43" s="209">
        <f>Лист1!R147*(1-6%)</f>
        <v>2138.0169950999998</v>
      </c>
      <c r="S43" s="209">
        <f>Лист1!S147*(1-6%)</f>
        <v>2177.5827654</v>
      </c>
      <c r="T43" s="209">
        <f>Лист1!T147*(1-6%)</f>
        <v>2221.5447323999997</v>
      </c>
      <c r="U43" s="209">
        <f>Лист1!U147*(1-6%)</f>
        <v>2265.5066993999999</v>
      </c>
      <c r="V43" s="209">
        <f>Лист1!V147*(1-6%)</f>
        <v>2350.4998355999996</v>
      </c>
      <c r="W43" s="209">
        <f>Лист1!W147*(1-6%)</f>
        <v>2395.9272015000001</v>
      </c>
      <c r="X43" s="209">
        <f>Лист1!X147*(1-6%)</f>
        <v>2438.4237696</v>
      </c>
      <c r="Y43" s="209">
        <f>Лист1!Y147*(1-6%)</f>
        <v>2604.0138453</v>
      </c>
      <c r="Z43" s="209">
        <f>Лист1!Z147*(1-6%)</f>
        <v>2696.3339759999999</v>
      </c>
      <c r="AA43" s="209">
        <f>Лист1!AA147*(1-6%)</f>
        <v>2744.6921397000001</v>
      </c>
      <c r="AB43" s="209">
        <f>Лист1!AB147*(1-6%)</f>
        <v>2848.7354615999998</v>
      </c>
      <c r="AC43" s="209">
        <f>Лист1!AC147*(1-6%)</f>
        <v>2853.1316583000003</v>
      </c>
      <c r="AD43" s="209">
        <f>Лист1!AD147*(1-6%)</f>
        <v>2945.4517889999997</v>
      </c>
      <c r="AE43" s="209">
        <f>Лист1!AE147*(1-6%)</f>
        <v>2979.1559636999996</v>
      </c>
      <c r="AF43" s="209">
        <f>Лист1!AF147*(1-6%)</f>
        <v>3023.1179307000002</v>
      </c>
      <c r="AG43" s="209">
        <f>Лист1!AG147*(1-6%)</f>
        <v>3093.4570779000005</v>
      </c>
      <c r="AH43" s="209">
        <f>Лист1!AH147*(1-6%)</f>
        <v>3484.7185842000004</v>
      </c>
      <c r="AI43" s="209">
        <f>Лист1!AI147*(1-6%)</f>
        <v>3541.8691413000001</v>
      </c>
      <c r="AJ43" s="209">
        <f>Лист1!AJ147*(1-6%)</f>
        <v>3546.2653379999997</v>
      </c>
      <c r="AK43" s="209">
        <f>Лист1!AK147*(1-6%)</f>
        <v>3550.6615347000002</v>
      </c>
      <c r="AL43" s="209">
        <f>Лист1!AL147*(1-6%)</f>
        <v>3596.0889005999998</v>
      </c>
      <c r="AM43" s="209">
        <f>Лист1!AM147*(1-6%)</f>
        <v>3792.4523532000003</v>
      </c>
      <c r="AN43" s="209">
        <f>Лист1!AN147*(1-6%)</f>
        <v>3826.1565278999997</v>
      </c>
      <c r="AO43" s="115"/>
      <c r="AP43" s="115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</row>
    <row r="44" spans="1:81" ht="11.25" customHeight="1">
      <c r="A44" s="90">
        <v>3835</v>
      </c>
      <c r="B44" s="209">
        <f>Лист1!B148*(1-6%)</f>
        <v>1348.1669879999999</v>
      </c>
      <c r="C44" s="209">
        <f>Лист1!C148*(1-6%)</f>
        <v>1395.0597528000001</v>
      </c>
      <c r="D44" s="209">
        <f>Лист1!D148*(1-6%)</f>
        <v>1440.4871186999999</v>
      </c>
      <c r="E44" s="209">
        <f>Лист1!E148*(1-6%)</f>
        <v>1487.3798835000002</v>
      </c>
      <c r="F44" s="209">
        <f>Лист1!F148*(1-6%)</f>
        <v>1579.7000141999999</v>
      </c>
      <c r="G44" s="209">
        <f>Лист1!G148*(1-6%)</f>
        <v>1623.6619811999999</v>
      </c>
      <c r="H44" s="209">
        <f>Лист1!H148*(1-6%)</f>
        <v>1672.0201449000001</v>
      </c>
      <c r="I44" s="209">
        <f>Лист1!I148*(1-6%)</f>
        <v>1717.4475107999997</v>
      </c>
      <c r="J44" s="209">
        <f>Лист1!J148*(1-6%)</f>
        <v>1809.7676414999996</v>
      </c>
      <c r="K44" s="209">
        <f>Лист1!K148*(1-6%)</f>
        <v>1855.1950074000001</v>
      </c>
      <c r="L44" s="209">
        <f>Лист1!L148*(1-6%)</f>
        <v>1902.0877722</v>
      </c>
      <c r="M44" s="209">
        <f>Лист1!M148*(1-6%)</f>
        <v>1932.8611491000001</v>
      </c>
      <c r="N44" s="209">
        <f>Лист1!N148*(1-6%)</f>
        <v>2020.7850830999998</v>
      </c>
      <c r="O44" s="209">
        <f>Лист1!O148*(1-6%)</f>
        <v>2066.2124489999997</v>
      </c>
      <c r="P44" s="209">
        <f>Лист1!P148*(1-6%)</f>
        <v>2110.1744160000003</v>
      </c>
      <c r="Q44" s="209">
        <f>Лист1!Q148*(1-6%)</f>
        <v>2113.1052138000005</v>
      </c>
      <c r="R44" s="209">
        <f>Лист1!R148*(1-6%)</f>
        <v>2186.3751588000005</v>
      </c>
      <c r="S44" s="209">
        <f>Лист1!S148*(1-6%)</f>
        <v>2231.8025247</v>
      </c>
      <c r="T44" s="209">
        <f>Лист1!T148*(1-6%)</f>
        <v>2275.7644917000002</v>
      </c>
      <c r="U44" s="209">
        <f>Лист1!U148*(1-6%)</f>
        <v>2319.7264586999995</v>
      </c>
      <c r="V44" s="209">
        <f>Лист1!V148*(1-6%)</f>
        <v>2407.6503926999994</v>
      </c>
      <c r="W44" s="209">
        <f>Лист1!W148*(1-6%)</f>
        <v>2456.0085563999996</v>
      </c>
      <c r="X44" s="209">
        <f>Лист1!X148*(1-6%)</f>
        <v>2497.0397255999997</v>
      </c>
      <c r="Y44" s="209">
        <f>Лист1!Y148*(1-6%)</f>
        <v>2669.9567957999998</v>
      </c>
      <c r="Z44" s="209">
        <f>Лист1!Z148*(1-6%)</f>
        <v>2820.8928825000003</v>
      </c>
      <c r="AA44" s="209">
        <f>Лист1!AA148*(1-6%)</f>
        <v>2866.3202483999999</v>
      </c>
      <c r="AB44" s="209">
        <f>Лист1!AB148*(1-6%)</f>
        <v>2869.2510462</v>
      </c>
      <c r="AC44" s="209">
        <f>Лист1!AC148*(1-6%)</f>
        <v>2898.5590241999998</v>
      </c>
      <c r="AD44" s="209">
        <f>Лист1!AD148*(1-6%)</f>
        <v>2946.9171879000005</v>
      </c>
      <c r="AE44" s="209">
        <f>Лист1!AE148*(1-6%)</f>
        <v>3048.029712</v>
      </c>
      <c r="AF44" s="209">
        <f>Лист1!AF148*(1-6%)</f>
        <v>3096.3878757000007</v>
      </c>
      <c r="AG44" s="209">
        <f>Лист1!AG148*(1-6%)</f>
        <v>3496.4417754000001</v>
      </c>
      <c r="AH44" s="209">
        <f>Лист1!AH148*(1-6%)</f>
        <v>3503.7687698999998</v>
      </c>
      <c r="AI44" s="209">
        <f>Лист1!AI148*(1-6%)</f>
        <v>3562.3847258999999</v>
      </c>
      <c r="AJ44" s="209">
        <f>Лист1!AJ148*(1-6%)</f>
        <v>3568.2463214999993</v>
      </c>
      <c r="AK44" s="209">
        <f>Лист1!AK148*(1-6%)</f>
        <v>3572.6425181999998</v>
      </c>
      <c r="AL44" s="209">
        <f>Лист1!AL148*(1-6%)</f>
        <v>3805.6409432999994</v>
      </c>
      <c r="AM44" s="209">
        <f>Лист1!AM148*(1-6%)</f>
        <v>3811.5025389000002</v>
      </c>
      <c r="AN44" s="209">
        <f>Лист1!AN148*(1-6%)</f>
        <v>3826.1565278999997</v>
      </c>
      <c r="AO44" s="115"/>
      <c r="AP44" s="115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  <c r="CA44" s="232"/>
      <c r="CB44" s="232"/>
      <c r="CC44" s="232"/>
    </row>
    <row r="45" spans="1:81" ht="11.25" customHeight="1">
      <c r="A45" s="90">
        <v>3960</v>
      </c>
      <c r="B45" s="209">
        <f>Лист1!B149*(1-6%)</f>
        <v>1411.1791407000001</v>
      </c>
      <c r="C45" s="209">
        <f>Лист1!C149*(1-6%)</f>
        <v>1459.5373044000003</v>
      </c>
      <c r="D45" s="209">
        <f>Лист1!D149*(1-6%)</f>
        <v>1503.4992714</v>
      </c>
      <c r="E45" s="209">
        <f>Лист1!E149*(1-6%)</f>
        <v>1554.7882328999997</v>
      </c>
      <c r="F45" s="209">
        <f>Лист1!F149*(1-6%)</f>
        <v>1648.5737624999999</v>
      </c>
      <c r="G45" s="209">
        <f>Лист1!G149*(1-6%)</f>
        <v>1695.4665272999998</v>
      </c>
      <c r="H45" s="209">
        <f>Лист1!H149*(1-6%)</f>
        <v>1745.2900899000001</v>
      </c>
      <c r="I45" s="209">
        <f>Лист1!I149*(1-6%)</f>
        <v>1796.5790514</v>
      </c>
      <c r="J45" s="209">
        <f>Лист1!J149*(1-6%)</f>
        <v>1891.8299799000001</v>
      </c>
      <c r="K45" s="209">
        <f>Лист1!K149*(1-6%)</f>
        <v>1937.2573458000002</v>
      </c>
      <c r="L45" s="209">
        <f>Лист1!L149*(1-6%)</f>
        <v>1991.4771050999996</v>
      </c>
      <c r="M45" s="209">
        <f>Лист1!M149*(1-6%)</f>
        <v>2019.3196842</v>
      </c>
      <c r="N45" s="209">
        <f>Лист1!N149*(1-6%)</f>
        <v>2111.6398149000001</v>
      </c>
      <c r="O45" s="209">
        <f>Лист1!O149*(1-6%)</f>
        <v>2164.3941753000004</v>
      </c>
      <c r="P45" s="209">
        <f>Лист1!P149*(1-6%)</f>
        <v>2209.8215412</v>
      </c>
      <c r="Q45" s="209">
        <f>Лист1!Q149*(1-6%)</f>
        <v>2212.7523389999997</v>
      </c>
      <c r="R45" s="209">
        <f>Лист1!R149*(1-6%)</f>
        <v>2288.9530817999998</v>
      </c>
      <c r="S45" s="209">
        <f>Лист1!S149*(1-6%)</f>
        <v>2337.3112455</v>
      </c>
      <c r="T45" s="209">
        <f>Лист1!T149*(1-6%)</f>
        <v>2384.2040103000004</v>
      </c>
      <c r="U45" s="209">
        <f>Лист1!U149*(1-6%)</f>
        <v>2431.0967750999994</v>
      </c>
      <c r="V45" s="209">
        <f>Лист1!V149*(1-6%)</f>
        <v>2523.4169058000002</v>
      </c>
      <c r="W45" s="209">
        <f>Лист1!W149*(1-6%)</f>
        <v>2570.3096706000006</v>
      </c>
      <c r="X45" s="209">
        <f>Лист1!X149*(1-6%)</f>
        <v>2617.2024354</v>
      </c>
      <c r="Y45" s="209">
        <f>Лист1!Y149*(1-6%)</f>
        <v>2788.6541066999998</v>
      </c>
      <c r="Z45" s="209">
        <f>Лист1!Z149*(1-6%)</f>
        <v>2888.3012318999999</v>
      </c>
      <c r="AA45" s="209">
        <f>Лист1!AA149*(1-6%)</f>
        <v>2935.1939966999998</v>
      </c>
      <c r="AB45" s="209">
        <f>Лист1!AB149*(1-6%)</f>
        <v>2982.0867614999997</v>
      </c>
      <c r="AC45" s="209">
        <f>Лист1!AC149*(1-6%)</f>
        <v>3031.9103240999998</v>
      </c>
      <c r="AD45" s="209">
        <f>Лист1!AD149*(1-6%)</f>
        <v>3083.1992855999997</v>
      </c>
      <c r="AE45" s="209">
        <f>Лист1!AE149*(1-6%)</f>
        <v>3426.1026281999998</v>
      </c>
      <c r="AF45" s="209">
        <f>Лист1!AF149*(1-6%)</f>
        <v>3461.2722017999999</v>
      </c>
      <c r="AG45" s="209">
        <f>Лист1!AG149*(1-6%)</f>
        <v>3631.2584742000004</v>
      </c>
      <c r="AH45" s="209">
        <f>Лист1!AH149*(1-6%)</f>
        <v>3634.1892720000005</v>
      </c>
      <c r="AI45" s="209">
        <f>Лист1!AI149*(1-6%)</f>
        <v>3796.8485498999994</v>
      </c>
      <c r="AJ45" s="209">
        <f>Лист1!AJ149*(1-6%)</f>
        <v>3799.7793476999996</v>
      </c>
      <c r="AK45" s="209">
        <f>Лист1!AK149*(1-6%)</f>
        <v>3938.9922431999994</v>
      </c>
      <c r="AL45" s="209">
        <f>Лист1!AL149*(1-6%)</f>
        <v>4029.8469749999999</v>
      </c>
      <c r="AM45" s="209">
        <f>Лист1!AM149*(1-6%)</f>
        <v>4035.7085705999998</v>
      </c>
      <c r="AN45" s="209">
        <f>Лист1!AN149*(1-6%)</f>
        <v>4041.5701661999997</v>
      </c>
      <c r="AO45" s="115"/>
      <c r="AP45" s="115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</row>
    <row r="46" spans="1:81" ht="11.25" customHeight="1">
      <c r="A46" s="90">
        <v>4085</v>
      </c>
      <c r="B46" s="209">
        <f>Лист1!B150*(1-6%)</f>
        <v>1439.0217198</v>
      </c>
      <c r="C46" s="209">
        <f>Лист1!C150*(1-6%)</f>
        <v>1487.3798835000002</v>
      </c>
      <c r="D46" s="209">
        <f>Лист1!D150*(1-6%)</f>
        <v>1534.2726483000001</v>
      </c>
      <c r="E46" s="209">
        <f>Лист1!E150*(1-6%)</f>
        <v>1588.4924075999998</v>
      </c>
      <c r="F46" s="209">
        <f>Лист1!F150*(1-6%)</f>
        <v>1685.2087349999999</v>
      </c>
      <c r="G46" s="209">
        <f>Лист1!G150*(1-6%)</f>
        <v>1733.5668986999997</v>
      </c>
      <c r="H46" s="209">
        <f>Лист1!H150*(1-6%)</f>
        <v>1783.3904613000002</v>
      </c>
      <c r="I46" s="209">
        <f>Лист1!I150*(1-6%)</f>
        <v>1834.6794227999999</v>
      </c>
      <c r="J46" s="209">
        <f>Лист1!J150*(1-6%)</f>
        <v>1934.3265480000002</v>
      </c>
      <c r="K46" s="209">
        <f>Лист1!K150*(1-6%)</f>
        <v>1984.1501105999998</v>
      </c>
      <c r="L46" s="209">
        <f>Лист1!L150*(1-6%)</f>
        <v>2029.5774764999996</v>
      </c>
      <c r="M46" s="209">
        <f>Лист1!M150*(1-6%)</f>
        <v>2061.8162522999996</v>
      </c>
      <c r="N46" s="209">
        <f>Лист1!N150*(1-6%)</f>
        <v>2164.3941753000004</v>
      </c>
      <c r="O46" s="209">
        <f>Лист1!O150*(1-6%)</f>
        <v>2209.8215412</v>
      </c>
      <c r="P46" s="209">
        <f>Лист1!P150*(1-6%)</f>
        <v>2259.6451038</v>
      </c>
      <c r="Q46" s="209">
        <f>Лист1!Q150*(1-6%)</f>
        <v>2261.1105026999999</v>
      </c>
      <c r="R46" s="209">
        <f>Лист1!R150*(1-6%)</f>
        <v>2338.7766443999994</v>
      </c>
      <c r="S46" s="209">
        <f>Лист1!S150*(1-6%)</f>
        <v>2388.600207</v>
      </c>
      <c r="T46" s="209">
        <f>Лист1!T150*(1-6%)</f>
        <v>2435.4929718000003</v>
      </c>
      <c r="U46" s="209">
        <f>Лист1!U150*(1-6%)</f>
        <v>2485.3165343999999</v>
      </c>
      <c r="V46" s="209">
        <f>Лист1!V150*(1-6%)</f>
        <v>2579.1020640000002</v>
      </c>
      <c r="W46" s="209">
        <f>Лист1!W150*(1-6%)</f>
        <v>2627.4602277000004</v>
      </c>
      <c r="X46" s="209">
        <f>Лист1!X150*(1-6%)</f>
        <v>2674.3529924999998</v>
      </c>
      <c r="Y46" s="209">
        <f>Лист1!Y150*(1-6%)</f>
        <v>2790.1195056000001</v>
      </c>
      <c r="Z46" s="209">
        <f>Лист1!Z150*(1-6%)</f>
        <v>2889.7666307999998</v>
      </c>
      <c r="AA46" s="209">
        <f>Лист1!AA150*(1-6%)</f>
        <v>3001.1369471999997</v>
      </c>
      <c r="AB46" s="209">
        <f>Лист1!AB150*(1-6%)</f>
        <v>3004.0677449999998</v>
      </c>
      <c r="AC46" s="209">
        <f>Лист1!AC150*(1-6%)</f>
        <v>3034.8411219</v>
      </c>
      <c r="AD46" s="209">
        <f>Лист1!AD150*(1-6%)</f>
        <v>3357.2288798999994</v>
      </c>
      <c r="AE46" s="209">
        <f>Лист1!AE150*(1-6%)</f>
        <v>3449.5490105999993</v>
      </c>
      <c r="AF46" s="209">
        <f>Лист1!AF150*(1-6%)</f>
        <v>3484.7185842000004</v>
      </c>
      <c r="AG46" s="209">
        <f>Лист1!AG150*(1-6%)</f>
        <v>3631.2584742000004</v>
      </c>
      <c r="AH46" s="209">
        <f>Лист1!AH150*(1-6%)</f>
        <v>3710.3900148000002</v>
      </c>
      <c r="AI46" s="209">
        <f>Лист1!AI150*(1-6%)</f>
        <v>3796.8485498999994</v>
      </c>
      <c r="AJ46" s="209">
        <f>Лист1!AJ150*(1-6%)</f>
        <v>3858.3953036999992</v>
      </c>
      <c r="AK46" s="209">
        <f>Лист1!AK150*(1-6%)</f>
        <v>3940.4576420999997</v>
      </c>
      <c r="AL46" s="209">
        <f>Лист1!AL150*(1-6%)</f>
        <v>4031.3123739000007</v>
      </c>
      <c r="AM46" s="209">
        <f>Лист1!AM150*(1-6%)</f>
        <v>4037.1739695000006</v>
      </c>
      <c r="AN46" s="209">
        <f>Лист1!AN150*(1-6%)</f>
        <v>4044.5009639999998</v>
      </c>
      <c r="AO46" s="115"/>
      <c r="AP46" s="115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</row>
    <row r="47" spans="1:81" ht="11.25" customHeight="1">
      <c r="A47" s="90">
        <v>4210</v>
      </c>
      <c r="B47" s="209">
        <f>Лист1!B151*(1-6%)</f>
        <v>1440.4871186999999</v>
      </c>
      <c r="C47" s="209">
        <f>Лист1!C151*(1-6%)</f>
        <v>1488.8452824000001</v>
      </c>
      <c r="D47" s="209">
        <f>Лист1!D151*(1-6%)</f>
        <v>1535.7380472</v>
      </c>
      <c r="E47" s="209">
        <f>Лист1!E151*(1-6%)</f>
        <v>1589.9578064999998</v>
      </c>
      <c r="F47" s="209">
        <f>Лист1!F151*(1-6%)</f>
        <v>1686.6741338999998</v>
      </c>
      <c r="G47" s="209">
        <f>Лист1!G151*(1-6%)</f>
        <v>1733.5668986999997</v>
      </c>
      <c r="H47" s="209">
        <f>Лист1!H151*(1-6%)</f>
        <v>1786.3212590999999</v>
      </c>
      <c r="I47" s="209">
        <f>Лист1!I151*(1-6%)</f>
        <v>1834.6794227999999</v>
      </c>
      <c r="J47" s="209">
        <f>Лист1!J151*(1-6%)</f>
        <v>1935.7919469000001</v>
      </c>
      <c r="K47" s="209">
        <f>Лист1!K151*(1-6%)</f>
        <v>1985.6155094999999</v>
      </c>
      <c r="L47" s="209">
        <f>Лист1!L151*(1-6%)</f>
        <v>2031.0428753999997</v>
      </c>
      <c r="M47" s="209">
        <f>Лист1!M151*(1-6%)</f>
        <v>2063.2816511999995</v>
      </c>
      <c r="N47" s="209">
        <f>Лист1!N151*(1-6%)</f>
        <v>2165.8595741999998</v>
      </c>
      <c r="O47" s="209">
        <f>Лист1!O151*(1-6%)</f>
        <v>2211.2869400999998</v>
      </c>
      <c r="P47" s="209">
        <f>Лист1!P151*(1-6%)</f>
        <v>2259.6451038</v>
      </c>
      <c r="Q47" s="209">
        <f>Лист1!Q151*(1-6%)</f>
        <v>2293.3492784999999</v>
      </c>
      <c r="R47" s="209">
        <f>Лист1!R151*(1-6%)</f>
        <v>2392.9964037</v>
      </c>
      <c r="S47" s="209">
        <f>Лист1!S151*(1-6%)</f>
        <v>2438.4237696</v>
      </c>
      <c r="T47" s="209">
        <f>Лист1!T151*(1-6%)</f>
        <v>2488.2473321999996</v>
      </c>
      <c r="U47" s="209">
        <f>Лист1!U151*(1-6%)</f>
        <v>2539.5362936999995</v>
      </c>
      <c r="V47" s="209">
        <f>Лист1!V151*(1-6%)</f>
        <v>2637.7180199999998</v>
      </c>
      <c r="W47" s="209">
        <f>Лист1!W151*(1-6%)</f>
        <v>2689.0069814999997</v>
      </c>
      <c r="X47" s="209">
        <f>Лист1!X151*(1-6%)</f>
        <v>2734.4343474000002</v>
      </c>
      <c r="Y47" s="209">
        <f>Лист1!Y151*(1-6%)</f>
        <v>2845.8046638000001</v>
      </c>
      <c r="Z47" s="209">
        <f>Лист1!Z151*(1-6%)</f>
        <v>2955.7095813000001</v>
      </c>
      <c r="AA47" s="209">
        <f>Лист1!AA151*(1-6%)</f>
        <v>3002.6023461</v>
      </c>
      <c r="AB47" s="209">
        <f>Лист1!AB151*(1-6%)</f>
        <v>3049.4951108999999</v>
      </c>
      <c r="AC47" s="209">
        <f>Лист1!AC151*(1-6%)</f>
        <v>3292.7513282999994</v>
      </c>
      <c r="AD47" s="209">
        <f>Лист1!AD151*(1-6%)</f>
        <v>3458.3414039999998</v>
      </c>
      <c r="AE47" s="209">
        <f>Лист1!AE151*(1-6%)</f>
        <v>3490.5801798000002</v>
      </c>
      <c r="AF47" s="209">
        <f>Лист1!AF151*(1-6%)</f>
        <v>3527.2151522999998</v>
      </c>
      <c r="AG47" s="209">
        <f>Лист1!AG151*(1-6%)</f>
        <v>3720.6478070999997</v>
      </c>
      <c r="AH47" s="209">
        <f>Лист1!AH151*(1-6%)</f>
        <v>3727.9748016000003</v>
      </c>
      <c r="AI47" s="209">
        <f>Лист1!AI151*(1-6%)</f>
        <v>3799.7793476999996</v>
      </c>
      <c r="AJ47" s="209">
        <f>Лист1!AJ151*(1-6%)</f>
        <v>3906.7534673999999</v>
      </c>
      <c r="AK47" s="209">
        <f>Лист1!AK151*(1-6%)</f>
        <v>3943.3884398999994</v>
      </c>
      <c r="AL47" s="209">
        <f>Лист1!AL151*(1-6%)</f>
        <v>4032.7777727999996</v>
      </c>
      <c r="AM47" s="209">
        <f>Лист1!AM151*(1-6%)</f>
        <v>4038.6393684</v>
      </c>
      <c r="AN47" s="209">
        <f>Лист1!AN151*(1-6%)</f>
        <v>4230.6066242999996</v>
      </c>
      <c r="AO47" s="115"/>
      <c r="AP47" s="115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</row>
    <row r="48" spans="1:81" ht="11.25" customHeight="1">
      <c r="A48" s="90">
        <v>4335</v>
      </c>
      <c r="B48" s="209">
        <f>Лист1!B152*(1-6%)</f>
        <v>1450.744911</v>
      </c>
      <c r="C48" s="209">
        <f>Лист1!C152*(1-6%)</f>
        <v>1503.4992714</v>
      </c>
      <c r="D48" s="209">
        <f>Лист1!D152*(1-6%)</f>
        <v>1557.7190307000001</v>
      </c>
      <c r="E48" s="209">
        <f>Лист1!E152*(1-6%)</f>
        <v>1607.5425932999999</v>
      </c>
      <c r="F48" s="209">
        <f>Лист1!F152*(1-6%)</f>
        <v>1707.1897185</v>
      </c>
      <c r="G48" s="209">
        <f>Лист1!G152*(1-6%)</f>
        <v>1761.4094777999999</v>
      </c>
      <c r="H48" s="209">
        <f>Лист1!H152*(1-6%)</f>
        <v>1808.3022425999995</v>
      </c>
      <c r="I48" s="209">
        <f>Лист1!I152*(1-6%)</f>
        <v>1861.0566029999998</v>
      </c>
      <c r="J48" s="209">
        <f>Лист1!J152*(1-6%)</f>
        <v>1962.1691271</v>
      </c>
      <c r="K48" s="209">
        <f>Лист1!K152*(1-6%)</f>
        <v>2011.9926896999998</v>
      </c>
      <c r="L48" s="209">
        <f>Лист1!L152*(1-6%)</f>
        <v>2061.8162522999996</v>
      </c>
      <c r="M48" s="209">
        <f>Лист1!M152*(1-6%)</f>
        <v>2091.1242302999995</v>
      </c>
      <c r="N48" s="209">
        <f>Лист1!N152*(1-6%)</f>
        <v>2193.7021532999997</v>
      </c>
      <c r="O48" s="209">
        <f>Лист1!O152*(1-6%)</f>
        <v>2242.0603169999995</v>
      </c>
      <c r="P48" s="209">
        <f>Лист1!P152*(1-6%)</f>
        <v>2293.3492784999999</v>
      </c>
      <c r="Q48" s="209">
        <f>Лист1!Q152*(1-6%)</f>
        <v>2343.1728410999999</v>
      </c>
      <c r="R48" s="209">
        <f>Лист1!R152*(1-6%)</f>
        <v>2444.2853651999999</v>
      </c>
      <c r="S48" s="209">
        <f>Лист1!S152*(1-6%)</f>
        <v>2494.1089277999999</v>
      </c>
      <c r="T48" s="209">
        <f>Лист1!T152*(1-6%)</f>
        <v>2543.9324904</v>
      </c>
      <c r="U48" s="209">
        <f>Лист1!U152*(1-6%)</f>
        <v>2593.7560529999996</v>
      </c>
      <c r="V48" s="209">
        <f>Лист1!V152*(1-6%)</f>
        <v>2691.9377793000003</v>
      </c>
      <c r="W48" s="209">
        <f>Лист1!W152*(1-6%)</f>
        <v>2746.1575386</v>
      </c>
      <c r="X48" s="209">
        <f>Лист1!X152*(1-6%)</f>
        <v>2793.0503034000003</v>
      </c>
      <c r="Y48" s="209">
        <f>Лист1!Y152*(1-6%)</f>
        <v>2908.8168164999993</v>
      </c>
      <c r="Z48" s="209">
        <f>Лист1!Z152*(1-6%)</f>
        <v>3011.3947395</v>
      </c>
      <c r="AA48" s="209">
        <f>Лист1!AA152*(1-6%)</f>
        <v>3062.6837009999995</v>
      </c>
      <c r="AB48" s="209">
        <f>Лист1!AB152*(1-6%)</f>
        <v>3303.0091206000002</v>
      </c>
      <c r="AC48" s="209">
        <f>Лист1!AC152*(1-6%)</f>
        <v>3461.2722017999999</v>
      </c>
      <c r="AD48" s="209">
        <f>Лист1!AD152*(1-6%)</f>
        <v>3506.6995677</v>
      </c>
      <c r="AE48" s="209">
        <f>Лист1!AE152*(1-6%)</f>
        <v>3684.0128346000001</v>
      </c>
      <c r="AF48" s="209">
        <f>Лист1!AF152*(1-6%)</f>
        <v>3720.6478070999997</v>
      </c>
      <c r="AG48" s="209">
        <f>Лист1!AG152*(1-6%)</f>
        <v>3726.5094027</v>
      </c>
      <c r="AH48" s="209">
        <f>Лист1!AH152*(1-6%)</f>
        <v>3807.1063421999997</v>
      </c>
      <c r="AI48" s="209">
        <f>Лист1!AI152*(1-6%)</f>
        <v>3846.6721124999995</v>
      </c>
      <c r="AJ48" s="209">
        <f>Лист1!AJ152*(1-6%)</f>
        <v>3952.1808332999994</v>
      </c>
      <c r="AK48" s="209">
        <f>Лист1!AK152*(1-6%)</f>
        <v>4003.4697947999994</v>
      </c>
      <c r="AL48" s="209">
        <f>Лист1!AL152*(1-6%)</f>
        <v>4037.1739695000006</v>
      </c>
      <c r="AM48" s="209">
        <f>Лист1!AM152*(1-6%)</f>
        <v>4243.7952144000001</v>
      </c>
      <c r="AN48" s="209">
        <f>Лист1!AN152*(1-6%)</f>
        <v>4248.1914110999996</v>
      </c>
      <c r="AO48" s="115"/>
      <c r="AP48" s="115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  <c r="BK48" s="232"/>
      <c r="BL48" s="232"/>
      <c r="BM48" s="232"/>
      <c r="BN48" s="232"/>
      <c r="BO48" s="232"/>
      <c r="BP48" s="232"/>
      <c r="BQ48" s="232"/>
      <c r="BR48" s="232"/>
      <c r="BS48" s="232"/>
      <c r="BT48" s="232"/>
      <c r="BU48" s="232"/>
      <c r="BV48" s="232"/>
      <c r="BW48" s="232"/>
      <c r="BX48" s="232"/>
      <c r="BY48" s="232"/>
      <c r="BZ48" s="232"/>
      <c r="CA48" s="232"/>
      <c r="CB48" s="232"/>
      <c r="CC48" s="232"/>
    </row>
    <row r="49" spans="1:81" ht="11.25" customHeight="1">
      <c r="A49" s="90">
        <v>4460</v>
      </c>
      <c r="B49" s="209">
        <f>Лист1!B153*(1-6%)</f>
        <v>1512.2916647999998</v>
      </c>
      <c r="C49" s="209">
        <f>Лист1!C153*(1-6%)</f>
        <v>1563.5806263000002</v>
      </c>
      <c r="D49" s="209">
        <f>Лист1!D153*(1-6%)</f>
        <v>1617.8003856</v>
      </c>
      <c r="E49" s="209">
        <f>Лист1!E153*(1-6%)</f>
        <v>1673.4855438000002</v>
      </c>
      <c r="F49" s="209">
        <f>Лист1!F153*(1-6%)</f>
        <v>1774.5980678999999</v>
      </c>
      <c r="G49" s="209">
        <f>Лист1!G153*(1-6%)</f>
        <v>1831.7486249999999</v>
      </c>
      <c r="H49" s="209">
        <f>Лист1!H153*(1-6%)</f>
        <v>1884.5029853999997</v>
      </c>
      <c r="I49" s="209">
        <f>Лист1!I153*(1-6%)</f>
        <v>1935.7919469000001</v>
      </c>
      <c r="J49" s="209">
        <f>Лист1!J153*(1-6%)</f>
        <v>2039.8352688000002</v>
      </c>
      <c r="K49" s="209">
        <f>Лист1!K153*(1-6%)</f>
        <v>2092.5896291999998</v>
      </c>
      <c r="L49" s="209">
        <f>Лист1!L153*(1-6%)</f>
        <v>2146.8093885000003</v>
      </c>
      <c r="M49" s="209">
        <f>Лист1!M153*(1-6%)</f>
        <v>2177.5827654</v>
      </c>
      <c r="N49" s="209">
        <f>Лист1!N153*(1-6%)</f>
        <v>2284.5568851000003</v>
      </c>
      <c r="O49" s="209">
        <f>Лист1!O153*(1-6%)</f>
        <v>2337.3112455</v>
      </c>
      <c r="P49" s="209">
        <f>Лист1!P153*(1-6%)</f>
        <v>2388.600207</v>
      </c>
      <c r="Q49" s="209">
        <f>Лист1!Q153*(1-6%)</f>
        <v>2438.4237696</v>
      </c>
      <c r="R49" s="209">
        <f>Лист1!R153*(1-6%)</f>
        <v>2545.3978892999999</v>
      </c>
      <c r="S49" s="209">
        <f>Лист1!S153*(1-6%)</f>
        <v>2598.1522497000001</v>
      </c>
      <c r="T49" s="209">
        <f>Лист1!T153*(1-6%)</f>
        <v>2652.3720089999997</v>
      </c>
      <c r="U49" s="209">
        <f>Лист1!U153*(1-6%)</f>
        <v>2703.6609705000001</v>
      </c>
      <c r="V49" s="209">
        <f>Лист1!V153*(1-6%)</f>
        <v>2809.1696913000001</v>
      </c>
      <c r="W49" s="209">
        <f>Лист1!W153*(1-6%)</f>
        <v>2860.4586527999995</v>
      </c>
      <c r="X49" s="209">
        <f>Лист1!X153*(1-6%)</f>
        <v>2908.8168164999993</v>
      </c>
      <c r="Y49" s="209">
        <f>Лист1!Y153*(1-6%)</f>
        <v>3031.9103240999998</v>
      </c>
      <c r="Z49" s="209">
        <f>Лист1!Z153*(1-6%)</f>
        <v>3138.8844438000001</v>
      </c>
      <c r="AA49" s="209">
        <f>Лист1!AA153*(1-6%)</f>
        <v>3305.9399184000004</v>
      </c>
      <c r="AB49" s="209">
        <f>Лист1!AB153*(1-6%)</f>
        <v>3475.9261907999999</v>
      </c>
      <c r="AC49" s="209">
        <f>Лист1!AC153*(1-6%)</f>
        <v>3514.0265622000002</v>
      </c>
      <c r="AD49" s="209">
        <f>Лист1!AD153*(1-6%)</f>
        <v>3705.9938180999998</v>
      </c>
      <c r="AE49" s="209">
        <f>Лист1!AE153*(1-6%)</f>
        <v>3727.9748016000003</v>
      </c>
      <c r="AF49" s="209">
        <f>Лист1!AF153*(1-6%)</f>
        <v>3729.4402004999997</v>
      </c>
      <c r="AG49" s="209">
        <f>Лист1!AG153*(1-6%)</f>
        <v>3940.4576420999997</v>
      </c>
      <c r="AH49" s="209">
        <f>Лист1!AH153*(1-6%)</f>
        <v>3944.8538387999997</v>
      </c>
      <c r="AI49" s="209">
        <f>Лист1!AI153*(1-6%)</f>
        <v>3952.1808332999994</v>
      </c>
      <c r="AJ49" s="209">
        <f>Лист1!AJ153*(1-6%)</f>
        <v>4000.5389969999992</v>
      </c>
      <c r="AK49" s="209">
        <f>Лист1!AK153*(1-6%)</f>
        <v>4047.4317618</v>
      </c>
      <c r="AL49" s="209">
        <f>Лист1!AL153*(1-6%)</f>
        <v>4213.0218374999995</v>
      </c>
      <c r="AM49" s="209">
        <f>Лист1!AM153*(1-6%)</f>
        <v>4246.7260121999998</v>
      </c>
      <c r="AN49" s="209">
        <f>Лист1!AN153*(1-6%)</f>
        <v>4252.5876078000001</v>
      </c>
      <c r="AO49" s="115"/>
      <c r="AP49" s="115"/>
      <c r="AQ49" s="232"/>
      <c r="AR49" s="232"/>
      <c r="AS49" s="232"/>
      <c r="AT49" s="232"/>
      <c r="AU49" s="232"/>
      <c r="AV49" s="232"/>
      <c r="AW49" s="232"/>
      <c r="AX49" s="232"/>
      <c r="AY49" s="232"/>
      <c r="AZ49" s="232"/>
      <c r="BA49" s="232"/>
      <c r="BB49" s="232"/>
      <c r="BC49" s="232"/>
      <c r="BD49" s="232"/>
      <c r="BE49" s="232"/>
      <c r="BF49" s="232"/>
      <c r="BG49" s="232"/>
      <c r="BH49" s="232"/>
      <c r="BI49" s="232"/>
      <c r="BJ49" s="232"/>
      <c r="BK49" s="232"/>
      <c r="BL49" s="232"/>
      <c r="BM49" s="232"/>
      <c r="BN49" s="232"/>
      <c r="BO49" s="232"/>
      <c r="BP49" s="232"/>
      <c r="BQ49" s="232"/>
      <c r="BR49" s="232"/>
      <c r="BS49" s="232"/>
      <c r="BT49" s="232"/>
      <c r="BU49" s="232"/>
      <c r="BV49" s="232"/>
      <c r="BW49" s="232"/>
      <c r="BX49" s="232"/>
      <c r="BY49" s="232"/>
      <c r="BZ49" s="232"/>
      <c r="CA49" s="232"/>
      <c r="CB49" s="232"/>
      <c r="CC49" s="232"/>
    </row>
    <row r="50" spans="1:81" ht="11.25" customHeight="1">
      <c r="A50" s="90">
        <v>4585</v>
      </c>
      <c r="B50" s="209">
        <f>Лист1!B154*(1-6%)</f>
        <v>1538.6688449999999</v>
      </c>
      <c r="C50" s="209">
        <f>Лист1!C154*(1-6%)</f>
        <v>1591.4232053999999</v>
      </c>
      <c r="D50" s="209">
        <f>Лист1!D154*(1-6%)</f>
        <v>1648.5737624999999</v>
      </c>
      <c r="E50" s="209">
        <f>Лист1!E154*(1-6%)</f>
        <v>1705.7243196000002</v>
      </c>
      <c r="F50" s="209">
        <f>Лист1!F154*(1-6%)</f>
        <v>1809.7676414999996</v>
      </c>
      <c r="G50" s="209">
        <f>Лист1!G154*(1-6%)</f>
        <v>1865.4527997000002</v>
      </c>
      <c r="H50" s="209">
        <f>Лист1!H154*(1-6%)</f>
        <v>1919.6725589999996</v>
      </c>
      <c r="I50" s="209">
        <f>Лист1!I154*(1-6%)</f>
        <v>1970.9615204999998</v>
      </c>
      <c r="J50" s="209">
        <f>Лист1!J154*(1-6%)</f>
        <v>2080.866438</v>
      </c>
      <c r="K50" s="209">
        <f>Лист1!K154*(1-6%)</f>
        <v>2138.0169950999998</v>
      </c>
      <c r="L50" s="209">
        <f>Лист1!L154*(1-6%)</f>
        <v>2193.7021532999997</v>
      </c>
      <c r="M50" s="209">
        <f>Лист1!M154*(1-6%)</f>
        <v>2223.0101313000005</v>
      </c>
      <c r="N50" s="209">
        <f>Лист1!N154*(1-6%)</f>
        <v>2331.4496499000002</v>
      </c>
      <c r="O50" s="209">
        <f>Лист1!O154*(1-6%)</f>
        <v>2384.2040103000004</v>
      </c>
      <c r="P50" s="209">
        <f>Лист1!P154*(1-6%)</f>
        <v>2435.4929718000003</v>
      </c>
      <c r="Q50" s="209">
        <f>Лист1!Q154*(1-6%)</f>
        <v>2488.2473321999996</v>
      </c>
      <c r="R50" s="209">
        <f>Лист1!R154*(1-6%)</f>
        <v>2596.6868507999998</v>
      </c>
      <c r="S50" s="209">
        <f>Лист1!S154*(1-6%)</f>
        <v>2652.3720089999997</v>
      </c>
      <c r="T50" s="209">
        <f>Лист1!T154*(1-6%)</f>
        <v>2705.1263693999999</v>
      </c>
      <c r="U50" s="209">
        <f>Лист1!U154*(1-6%)</f>
        <v>2756.4153308999998</v>
      </c>
      <c r="V50" s="209">
        <f>Лист1!V154*(1-6%)</f>
        <v>2864.8548494999995</v>
      </c>
      <c r="W50" s="209">
        <f>Лист1!W154*(1-6%)</f>
        <v>2919.0746088000005</v>
      </c>
      <c r="X50" s="209">
        <f>Лист1!X154*(1-6%)</f>
        <v>2971.8289692000003</v>
      </c>
      <c r="Y50" s="209">
        <f>Лист1!Y154*(1-6%)</f>
        <v>3421.7064314999993</v>
      </c>
      <c r="Z50" s="209">
        <f>Лист1!Z154*(1-6%)</f>
        <v>3533.0767479000001</v>
      </c>
      <c r="AA50" s="209">
        <f>Лист1!AA154*(1-6%)</f>
        <v>3713.3208126</v>
      </c>
      <c r="AB50" s="209">
        <f>Лист1!AB154*(1-6%)</f>
        <v>3751.4211839999998</v>
      </c>
      <c r="AC50" s="209">
        <f>Лист1!AC154*(1-6%)</f>
        <v>3805.6409432999994</v>
      </c>
      <c r="AD50" s="209">
        <f>Лист1!AD154*(1-6%)</f>
        <v>3852.5337080999993</v>
      </c>
      <c r="AE50" s="209">
        <f>Лист1!AE154*(1-6%)</f>
        <v>3874.5146916000003</v>
      </c>
      <c r="AF50" s="209">
        <f>Лист1!AF154*(1-6%)</f>
        <v>3996.1428003000001</v>
      </c>
      <c r="AG50" s="209">
        <f>Лист1!AG154*(1-6%)</f>
        <v>4002.0043958999995</v>
      </c>
      <c r="AH50" s="209">
        <f>Лист1!AH154*(1-6%)</f>
        <v>4009.3313904000001</v>
      </c>
      <c r="AI50" s="209">
        <f>Лист1!AI154*(1-6%)</f>
        <v>4256.9838044999997</v>
      </c>
      <c r="AJ50" s="209">
        <f>Лист1!AJ154*(1-6%)</f>
        <v>4264.3107989999999</v>
      </c>
      <c r="AK50" s="209">
        <f>Лист1!AK154*(1-6%)</f>
        <v>4267.2415968000005</v>
      </c>
      <c r="AL50" s="209">
        <f>Лист1!AL154*(1-6%)</f>
        <v>4273.103192399999</v>
      </c>
      <c r="AM50" s="209">
        <f>Лист1!AM154*(1-6%)</f>
        <v>4388.8697055000002</v>
      </c>
      <c r="AN50" s="209">
        <f>Лист1!AN154*(1-6%)</f>
        <v>4522.2210053999997</v>
      </c>
      <c r="AO50" s="115"/>
      <c r="AP50" s="115"/>
      <c r="AQ50" s="232"/>
      <c r="AR50" s="232"/>
      <c r="AS50" s="232"/>
      <c r="AT50" s="232"/>
      <c r="AU50" s="232"/>
      <c r="AV50" s="232"/>
      <c r="AW50" s="232"/>
      <c r="AX50" s="232"/>
      <c r="AY50" s="232"/>
      <c r="AZ50" s="232"/>
      <c r="BA50" s="232"/>
      <c r="BB50" s="232"/>
      <c r="BC50" s="232"/>
      <c r="BD50" s="232"/>
      <c r="BE50" s="232"/>
      <c r="BF50" s="232"/>
      <c r="BG50" s="232"/>
      <c r="BH50" s="232"/>
      <c r="BI50" s="232"/>
      <c r="BJ50" s="232"/>
      <c r="BK50" s="232"/>
      <c r="BL50" s="232"/>
      <c r="BM50" s="232"/>
      <c r="BN50" s="232"/>
      <c r="BO50" s="232"/>
      <c r="BP50" s="232"/>
      <c r="BQ50" s="232"/>
      <c r="BR50" s="232"/>
      <c r="BS50" s="232"/>
      <c r="BT50" s="232"/>
      <c r="BU50" s="232"/>
      <c r="BV50" s="232"/>
      <c r="BW50" s="232"/>
      <c r="BX50" s="232"/>
      <c r="BY50" s="232"/>
      <c r="BZ50" s="232"/>
      <c r="CA50" s="232"/>
      <c r="CB50" s="232"/>
      <c r="CC50" s="232"/>
    </row>
    <row r="51" spans="1:81" ht="11.25" customHeight="1">
      <c r="A51" s="90">
        <v>4710</v>
      </c>
      <c r="B51" s="209">
        <f>Лист1!B155*(1-6%)</f>
        <v>1570.9076208000001</v>
      </c>
      <c r="C51" s="209">
        <f>Лист1!C155*(1-6%)</f>
        <v>1626.5927789999998</v>
      </c>
      <c r="D51" s="209">
        <f>Лист1!D155*(1-6%)</f>
        <v>1680.8125382999999</v>
      </c>
      <c r="E51" s="209">
        <f>Лист1!E155*(1-6%)</f>
        <v>1735.0322975999998</v>
      </c>
      <c r="F51" s="209">
        <f>Лист1!F155*(1-6%)</f>
        <v>1846.4026139999999</v>
      </c>
      <c r="G51" s="209">
        <f>Лист1!G155*(1-6%)</f>
        <v>1902.0877722</v>
      </c>
      <c r="H51" s="209">
        <f>Лист1!H155*(1-6%)</f>
        <v>1957.7729304</v>
      </c>
      <c r="I51" s="209">
        <f>Лист1!I155*(1-6%)</f>
        <v>2011.9926896999998</v>
      </c>
      <c r="J51" s="209">
        <f>Лист1!J155*(1-6%)</f>
        <v>2121.8976072</v>
      </c>
      <c r="K51" s="209">
        <f>Лист1!K155*(1-6%)</f>
        <v>2174.6519675999998</v>
      </c>
      <c r="L51" s="209">
        <f>Лист1!L155*(1-6%)</f>
        <v>2231.8025247</v>
      </c>
      <c r="M51" s="209">
        <f>Лист1!M155*(1-6%)</f>
        <v>2266.9720983000007</v>
      </c>
      <c r="N51" s="209">
        <f>Лист1!N155*(1-6%)</f>
        <v>2375.4116169000004</v>
      </c>
      <c r="O51" s="209">
        <f>Лист1!O155*(1-6%)</f>
        <v>2431.0967750999994</v>
      </c>
      <c r="P51" s="209">
        <f>Лист1!P155*(1-6%)</f>
        <v>2485.3165343999999</v>
      </c>
      <c r="Q51" s="209">
        <f>Лист1!Q155*(1-6%)</f>
        <v>2541.0016925999998</v>
      </c>
      <c r="R51" s="209">
        <f>Лист1!R155*(1-6%)</f>
        <v>2650.9066100999999</v>
      </c>
      <c r="S51" s="209">
        <f>Лист1!S155*(1-6%)</f>
        <v>2703.6609705000001</v>
      </c>
      <c r="T51" s="209">
        <f>Лист1!T155*(1-6%)</f>
        <v>2756.4153308999998</v>
      </c>
      <c r="U51" s="209">
        <f>Лист1!U155*(1-6%)</f>
        <v>2812.1004890999998</v>
      </c>
      <c r="V51" s="209">
        <f>Лист1!V155*(1-6%)</f>
        <v>2922.0054066000002</v>
      </c>
      <c r="W51" s="209">
        <f>Лист1!W155*(1-6%)</f>
        <v>2976.2251658999999</v>
      </c>
      <c r="X51" s="209">
        <f>Лист1!X155*(1-6%)</f>
        <v>3030.4449251999995</v>
      </c>
      <c r="Y51" s="209">
        <f>Лист1!Y155*(1-6%)</f>
        <v>3587.2965071999997</v>
      </c>
      <c r="Z51" s="209">
        <f>Лист1!Z155*(1-6%)</f>
        <v>3642.9816654000006</v>
      </c>
      <c r="AA51" s="209">
        <f>Лист1!AA155*(1-6%)</f>
        <v>3754.3519817999995</v>
      </c>
      <c r="AB51" s="209">
        <f>Лист1!AB155*(1-6%)</f>
        <v>3807.1063421999997</v>
      </c>
      <c r="AC51" s="209">
        <f>Лист1!AC155*(1-6%)</f>
        <v>3855.4645058999995</v>
      </c>
      <c r="AD51" s="209">
        <f>Лист1!AD155*(1-6%)</f>
        <v>3881.8416861000005</v>
      </c>
      <c r="AE51" s="209">
        <f>Лист1!AE155*(1-6%)</f>
        <v>4000.5389969999992</v>
      </c>
      <c r="AF51" s="209">
        <f>Лист1!AF155*(1-6%)</f>
        <v>4041.5701661999997</v>
      </c>
      <c r="AG51" s="209">
        <f>Лист1!AG155*(1-6%)</f>
        <v>4045.9663629000001</v>
      </c>
      <c r="AH51" s="209">
        <f>Лист1!AH155*(1-6%)</f>
        <v>4050.3625596000002</v>
      </c>
      <c r="AI51" s="209">
        <f>Лист1!AI155*(1-6%)</f>
        <v>4289.2225802999992</v>
      </c>
      <c r="AJ51" s="209">
        <f>Лист1!AJ155*(1-6%)</f>
        <v>4292.1533781000007</v>
      </c>
      <c r="AK51" s="209">
        <f>Лист1!AK155*(1-6%)</f>
        <v>4298.0149737000002</v>
      </c>
      <c r="AL51" s="209">
        <f>Лист1!AL155*(1-6%)</f>
        <v>4369.8195197999994</v>
      </c>
      <c r="AM51" s="209">
        <f>Лист1!AM155*(1-6%)</f>
        <v>4533.9441966000013</v>
      </c>
      <c r="AN51" s="209">
        <f>Лист1!AN155*(1-6%)</f>
        <v>4572.0445679999984</v>
      </c>
      <c r="AO51" s="115"/>
      <c r="AP51" s="115"/>
      <c r="AQ51" s="232"/>
      <c r="AR51" s="232"/>
      <c r="AS51" s="232"/>
      <c r="AT51" s="232"/>
      <c r="AU51" s="232"/>
      <c r="AV51" s="232"/>
      <c r="AW51" s="232"/>
      <c r="AX51" s="232"/>
      <c r="AY51" s="232"/>
      <c r="AZ51" s="232"/>
      <c r="BA51" s="232"/>
      <c r="BB51" s="232"/>
      <c r="BC51" s="232"/>
      <c r="BD51" s="232"/>
      <c r="BE51" s="232"/>
      <c r="BF51" s="232"/>
      <c r="BG51" s="232"/>
      <c r="BH51" s="232"/>
      <c r="BI51" s="232"/>
      <c r="BJ51" s="232"/>
      <c r="BK51" s="232"/>
      <c r="BL51" s="232"/>
      <c r="BM51" s="232"/>
      <c r="BN51" s="232"/>
      <c r="BO51" s="232"/>
      <c r="BP51" s="232"/>
      <c r="BQ51" s="232"/>
      <c r="BR51" s="232"/>
      <c r="BS51" s="232"/>
      <c r="BT51" s="232"/>
      <c r="BU51" s="232"/>
      <c r="BV51" s="232"/>
      <c r="BW51" s="232"/>
      <c r="BX51" s="232"/>
      <c r="BY51" s="232"/>
      <c r="BZ51" s="232"/>
      <c r="CA51" s="232"/>
      <c r="CB51" s="232"/>
      <c r="CC51" s="232"/>
    </row>
    <row r="52" spans="1:81" ht="11.25" customHeight="1">
      <c r="A52" s="90">
        <v>4835</v>
      </c>
      <c r="B52" s="209">
        <f>Лист1!B156*(1-6%)</f>
        <v>1598.7501999000001</v>
      </c>
      <c r="C52" s="209">
        <f>Лист1!C156*(1-6%)</f>
        <v>1657.3661559</v>
      </c>
      <c r="D52" s="209">
        <f>Лист1!D156*(1-6%)</f>
        <v>1713.0513140999999</v>
      </c>
      <c r="E52" s="209">
        <f>Лист1!E156*(1-6%)</f>
        <v>1770.2018711999999</v>
      </c>
      <c r="F52" s="209">
        <f>Лист1!F156*(1-6%)</f>
        <v>1881.5721876</v>
      </c>
      <c r="G52" s="209">
        <f>Лист1!G156*(1-6%)</f>
        <v>1935.7919469000001</v>
      </c>
      <c r="H52" s="209">
        <f>Лист1!H156*(1-6%)</f>
        <v>1992.9425039999996</v>
      </c>
      <c r="I52" s="209">
        <f>Лист1!I156*(1-6%)</f>
        <v>2050.0930610999999</v>
      </c>
      <c r="J52" s="209">
        <f>Лист1!J156*(1-6%)</f>
        <v>2164.3941753000004</v>
      </c>
      <c r="K52" s="209">
        <f>Лист1!K156*(1-6%)</f>
        <v>2220.0793335000003</v>
      </c>
      <c r="L52" s="209">
        <f>Лист1!L156*(1-6%)</f>
        <v>2275.7644917000002</v>
      </c>
      <c r="M52" s="209">
        <f>Лист1!M156*(1-6%)</f>
        <v>2309.4686664000001</v>
      </c>
      <c r="N52" s="209">
        <f>Лист1!N156*(1-6%)</f>
        <v>2423.7697805999996</v>
      </c>
      <c r="O52" s="209">
        <f>Лист1!O156*(1-6%)</f>
        <v>2476.5241409999999</v>
      </c>
      <c r="P52" s="209">
        <f>Лист1!P156*(1-6%)</f>
        <v>2532.2092991999998</v>
      </c>
      <c r="Q52" s="209">
        <f>Лист1!Q156*(1-6%)</f>
        <v>2589.3598562999996</v>
      </c>
      <c r="R52" s="209">
        <f>Лист1!R156*(1-6%)</f>
        <v>2697.7993748999997</v>
      </c>
      <c r="S52" s="209">
        <f>Лист1!S156*(1-6%)</f>
        <v>2754.9499319999995</v>
      </c>
      <c r="T52" s="209">
        <f>Лист1!T156*(1-6%)</f>
        <v>2810.6350902000004</v>
      </c>
      <c r="U52" s="209">
        <f>Лист1!U156*(1-6%)</f>
        <v>2869.2510462</v>
      </c>
      <c r="V52" s="209">
        <f>Лист1!V156*(1-6%)</f>
        <v>2979.1559636999996</v>
      </c>
      <c r="W52" s="209">
        <f>Лист1!W156*(1-6%)</f>
        <v>3037.7719196999997</v>
      </c>
      <c r="X52" s="209">
        <f>Лист1!X156*(1-6%)</f>
        <v>3090.5262800999999</v>
      </c>
      <c r="Y52" s="209">
        <f>Лист1!Y156*(1-6%)</f>
        <v>3625.3968786000005</v>
      </c>
      <c r="Z52" s="209">
        <f>Лист1!Z156*(1-6%)</f>
        <v>3663.4972499999999</v>
      </c>
      <c r="AA52" s="209">
        <f>Лист1!AA156*(1-6%)</f>
        <v>3807.1063421999997</v>
      </c>
      <c r="AB52" s="209">
        <f>Лист1!AB156*(1-6%)</f>
        <v>3855.4645058999995</v>
      </c>
      <c r="AC52" s="209">
        <f>Лист1!AC156*(1-6%)</f>
        <v>3862.7915004000001</v>
      </c>
      <c r="AD52" s="209">
        <f>Лист1!AD156*(1-6%)</f>
        <v>3921.4074564000002</v>
      </c>
      <c r="AE52" s="209">
        <f>Лист1!AE156*(1-6%)</f>
        <v>4045.9663629000001</v>
      </c>
      <c r="AF52" s="209">
        <f>Лист1!AF156*(1-6%)</f>
        <v>4084.0667343000005</v>
      </c>
      <c r="AG52" s="209">
        <f>Лист1!AG156*(1-6%)</f>
        <v>4174.9214661000005</v>
      </c>
      <c r="AH52" s="209">
        <f>Лист1!AH156*(1-6%)</f>
        <v>4296.5495748000003</v>
      </c>
      <c r="AI52" s="209">
        <f>Лист1!AI156*(1-6%)</f>
        <v>4334.6499462000002</v>
      </c>
      <c r="AJ52" s="209">
        <f>Лист1!AJ156*(1-6%)</f>
        <v>4371.2849187000002</v>
      </c>
      <c r="AK52" s="209">
        <f>Лист1!AK156*(1-6%)</f>
        <v>4380.0773121000002</v>
      </c>
      <c r="AL52" s="209">
        <f>Лист1!AL156*(1-6%)</f>
        <v>4545.6673878000001</v>
      </c>
      <c r="AM52" s="209">
        <f>Лист1!AM156*(1-6%)</f>
        <v>4585.2331580999999</v>
      </c>
      <c r="AN52" s="209">
        <f>Лист1!AN156*(1-6%)</f>
        <v>4623.3335295000006</v>
      </c>
      <c r="AO52" s="115"/>
      <c r="AP52" s="115"/>
      <c r="AQ52" s="232"/>
      <c r="AR52" s="232"/>
      <c r="AS52" s="232"/>
      <c r="AT52" s="232"/>
      <c r="AU52" s="232"/>
      <c r="AV52" s="232"/>
      <c r="AW52" s="232"/>
      <c r="AX52" s="232"/>
      <c r="AY52" s="232"/>
      <c r="AZ52" s="232"/>
      <c r="BA52" s="232"/>
      <c r="BB52" s="232"/>
      <c r="BC52" s="232"/>
      <c r="BD52" s="232"/>
      <c r="BE52" s="232"/>
      <c r="BF52" s="232"/>
      <c r="BG52" s="232"/>
      <c r="BH52" s="232"/>
      <c r="BI52" s="232"/>
      <c r="BJ52" s="232"/>
      <c r="BK52" s="232"/>
      <c r="BL52" s="232"/>
      <c r="BM52" s="232"/>
      <c r="BN52" s="232"/>
      <c r="BO52" s="232"/>
      <c r="BP52" s="232"/>
      <c r="BQ52" s="232"/>
      <c r="BR52" s="232"/>
      <c r="BS52" s="232"/>
      <c r="BT52" s="232"/>
      <c r="BU52" s="232"/>
      <c r="BV52" s="232"/>
      <c r="BW52" s="232"/>
      <c r="BX52" s="232"/>
      <c r="BY52" s="232"/>
      <c r="BZ52" s="232"/>
      <c r="CA52" s="232"/>
      <c r="CB52" s="232"/>
      <c r="CC52" s="232"/>
    </row>
    <row r="53" spans="1:81" ht="11.25" customHeight="1">
      <c r="A53" s="90">
        <v>4960</v>
      </c>
      <c r="B53" s="209">
        <f>Лист1!B157*(1-6%)</f>
        <v>1658.8315547999998</v>
      </c>
      <c r="C53" s="209">
        <f>Лист1!C157*(1-6%)</f>
        <v>1715.9821118999998</v>
      </c>
      <c r="D53" s="209">
        <f>Лист1!D157*(1-6%)</f>
        <v>1774.5980678999999</v>
      </c>
      <c r="E53" s="209">
        <f>Лист1!E157*(1-6%)</f>
        <v>1834.6794227999999</v>
      </c>
      <c r="F53" s="209">
        <f>Лист1!F157*(1-6%)</f>
        <v>1951.9113347999998</v>
      </c>
      <c r="G53" s="209">
        <f>Лист1!G157*(1-6%)</f>
        <v>2009.0618918999999</v>
      </c>
      <c r="H53" s="209">
        <f>Лист1!H157*(1-6%)</f>
        <v>2066.2124489999997</v>
      </c>
      <c r="I53" s="209">
        <f>Лист1!I157*(1-6%)</f>
        <v>2123.3630060999999</v>
      </c>
      <c r="J53" s="209">
        <f>Лист1!J157*(1-6%)</f>
        <v>2242.0603169999995</v>
      </c>
      <c r="K53" s="209">
        <f>Лист1!K157*(1-6%)</f>
        <v>2300.6762730000005</v>
      </c>
      <c r="L53" s="209">
        <f>Лист1!L157*(1-6%)</f>
        <v>2360.7576279000004</v>
      </c>
      <c r="M53" s="209">
        <f>Лист1!M157*(1-6%)</f>
        <v>2397.3926004</v>
      </c>
      <c r="N53" s="209">
        <f>Лист1!N157*(1-6%)</f>
        <v>2513.1591134999999</v>
      </c>
      <c r="O53" s="209">
        <f>Лист1!O157*(1-6%)</f>
        <v>2570.3096706000006</v>
      </c>
      <c r="P53" s="209">
        <f>Лист1!P157*(1-6%)</f>
        <v>2627.4602277000004</v>
      </c>
      <c r="Q53" s="209">
        <f>Лист1!Q157*(1-6%)</f>
        <v>2689.0069814999997</v>
      </c>
      <c r="R53" s="209">
        <f>Лист1!R157*(1-6%)</f>
        <v>2804.7734946000005</v>
      </c>
      <c r="S53" s="209">
        <f>Лист1!S157*(1-6%)</f>
        <v>2860.4586527999995</v>
      </c>
      <c r="T53" s="209">
        <f>Лист1!T157*(1-6%)</f>
        <v>2919.0746088000005</v>
      </c>
      <c r="U53" s="209">
        <f>Лист1!U157*(1-6%)</f>
        <v>2976.2251658999999</v>
      </c>
      <c r="V53" s="209">
        <f>Лист1!V157*(1-6%)</f>
        <v>3094.9224767999995</v>
      </c>
      <c r="W53" s="209">
        <f>Лист1!W157*(1-6%)</f>
        <v>3150.6076349999998</v>
      </c>
      <c r="X53" s="209">
        <f>Лист1!X157*(1-6%)</f>
        <v>3210.6889898999998</v>
      </c>
      <c r="Y53" s="209">
        <f>Лист1!Y157*(1-6%)</f>
        <v>3663.4972499999999</v>
      </c>
      <c r="Z53" s="209">
        <f>Лист1!Z157*(1-6%)</f>
        <v>3817.3641345000001</v>
      </c>
      <c r="AA53" s="209">
        <f>Лист1!AA157*(1-6%)</f>
        <v>3852.5337080999993</v>
      </c>
      <c r="AB53" s="209">
        <f>Лист1!AB157*(1-6%)</f>
        <v>3892.0994784</v>
      </c>
      <c r="AC53" s="209">
        <f>Лист1!AC157*(1-6%)</f>
        <v>3927.2690520000001</v>
      </c>
      <c r="AD53" s="209">
        <f>Лист1!AD157*(1-6%)</f>
        <v>3966.8348222999998</v>
      </c>
      <c r="AE53" s="209">
        <f>Лист1!AE157*(1-6%)</f>
        <v>4089.9283298999994</v>
      </c>
      <c r="AF53" s="209">
        <f>Лист1!AF157*(1-6%)</f>
        <v>4095.7899254999998</v>
      </c>
      <c r="AG53" s="209">
        <f>Лист1!AG157*(1-6%)</f>
        <v>4229.1412254000006</v>
      </c>
      <c r="AH53" s="209">
        <f>Лист1!AH157*(1-6%)</f>
        <v>4341.9769407000003</v>
      </c>
      <c r="AI53" s="209">
        <f>Лист1!AI157*(1-6%)</f>
        <v>4349.3039351999996</v>
      </c>
      <c r="AJ53" s="209">
        <f>Лист1!AJ157*(1-6%)</f>
        <v>4418.1776835000001</v>
      </c>
      <c r="AK53" s="209">
        <f>Лист1!AK157*(1-6%)</f>
        <v>4563.2521746000002</v>
      </c>
      <c r="AL53" s="209">
        <f>Лист1!AL157*(1-6%)</f>
        <v>4596.9563492999996</v>
      </c>
      <c r="AM53" s="209">
        <f>Лист1!AM157*(1-6%)</f>
        <v>4637.9875184999992</v>
      </c>
      <c r="AN53" s="209">
        <f>Лист1!AN157*(1-6%)</f>
        <v>4643.8491140999995</v>
      </c>
      <c r="AO53" s="115"/>
      <c r="AP53" s="115"/>
      <c r="AQ53" s="232"/>
      <c r="AR53" s="232"/>
      <c r="AS53" s="232"/>
      <c r="AT53" s="232"/>
      <c r="AU53" s="232"/>
      <c r="AV53" s="232"/>
      <c r="AW53" s="232"/>
      <c r="AX53" s="232"/>
      <c r="AY53" s="232"/>
      <c r="AZ53" s="232"/>
      <c r="BA53" s="232"/>
      <c r="BB53" s="232"/>
      <c r="BC53" s="232"/>
      <c r="BD53" s="232"/>
      <c r="BE53" s="232"/>
      <c r="BF53" s="232"/>
      <c r="BG53" s="232"/>
      <c r="BH53" s="232"/>
      <c r="BI53" s="232"/>
      <c r="BJ53" s="232"/>
      <c r="BK53" s="232"/>
      <c r="BL53" s="232"/>
      <c r="BM53" s="232"/>
      <c r="BN53" s="232"/>
      <c r="BO53" s="232"/>
      <c r="BP53" s="232"/>
      <c r="BQ53" s="232"/>
      <c r="BR53" s="232"/>
      <c r="BS53" s="232"/>
      <c r="BT53" s="232"/>
      <c r="BU53" s="232"/>
      <c r="BV53" s="232"/>
      <c r="BW53" s="232"/>
      <c r="BX53" s="232"/>
      <c r="BY53" s="232"/>
      <c r="BZ53" s="232"/>
      <c r="CA53" s="232"/>
      <c r="CB53" s="232"/>
      <c r="CC53" s="232"/>
    </row>
    <row r="54" spans="1:81" ht="11.25" customHeight="1">
      <c r="A54" s="90">
        <v>5085</v>
      </c>
      <c r="B54" s="209">
        <f>Лист1!B158*(1-6%)</f>
        <v>1691.0703305999998</v>
      </c>
      <c r="C54" s="209">
        <f>Лист1!C158*(1-6%)</f>
        <v>1749.6862865999999</v>
      </c>
      <c r="D54" s="209">
        <f>Лист1!D158*(1-6%)</f>
        <v>1808.3022425999995</v>
      </c>
      <c r="E54" s="209">
        <f>Лист1!E158*(1-6%)</f>
        <v>1865.4527997000002</v>
      </c>
      <c r="F54" s="209">
        <f>Лист1!F158*(1-6%)</f>
        <v>1988.5463073000001</v>
      </c>
      <c r="G54" s="209">
        <f>Лист1!G158*(1-6%)</f>
        <v>2045.6968643999999</v>
      </c>
      <c r="H54" s="209">
        <f>Лист1!H158*(1-6%)</f>
        <v>2104.3128204</v>
      </c>
      <c r="I54" s="209">
        <f>Лист1!I158*(1-6%)</f>
        <v>2164.3941753000004</v>
      </c>
      <c r="J54" s="209">
        <f>Лист1!J158*(1-6%)</f>
        <v>2284.5568851000003</v>
      </c>
      <c r="K54" s="209">
        <f>Лист1!K158*(1-6%)</f>
        <v>2343.1728410999999</v>
      </c>
      <c r="L54" s="209">
        <f>Лист1!L158*(1-6%)</f>
        <v>2404.7195949000002</v>
      </c>
      <c r="M54" s="209">
        <f>Лист1!M158*(1-6%)</f>
        <v>2438.4237696</v>
      </c>
      <c r="N54" s="209">
        <f>Лист1!N158*(1-6%)</f>
        <v>2558.5864793999999</v>
      </c>
      <c r="O54" s="209">
        <f>Лист1!O158*(1-6%)</f>
        <v>2617.2024354</v>
      </c>
      <c r="P54" s="209">
        <f>Лист1!P158*(1-6%)</f>
        <v>2674.3529924999998</v>
      </c>
      <c r="Q54" s="209">
        <f>Лист1!Q158*(1-6%)</f>
        <v>2735.8997463000005</v>
      </c>
      <c r="R54" s="209">
        <f>Лист1!R158*(1-6%)</f>
        <v>2853.1316583000003</v>
      </c>
      <c r="S54" s="209">
        <f>Лист1!S158*(1-6%)</f>
        <v>2910.2822154000005</v>
      </c>
      <c r="T54" s="209">
        <f>Лист1!T158*(1-6%)</f>
        <v>2974.7597670000005</v>
      </c>
      <c r="U54" s="209">
        <f>Лист1!U158*(1-6%)</f>
        <v>3030.4449251999995</v>
      </c>
      <c r="V54" s="209">
        <f>Лист1!V158*(1-6%)</f>
        <v>3150.6076349999998</v>
      </c>
      <c r="W54" s="209">
        <f>Лист1!W158*(1-6%)</f>
        <v>3209.2235909999999</v>
      </c>
      <c r="X54" s="209">
        <f>Лист1!X158*(1-6%)</f>
        <v>3267.839547</v>
      </c>
      <c r="Y54" s="209">
        <f>Лист1!Y158*(1-6%)</f>
        <v>3736.7671949999999</v>
      </c>
      <c r="Z54" s="209">
        <f>Лист1!Z158*(1-6%)</f>
        <v>3855.4645058999995</v>
      </c>
      <c r="AA54" s="209">
        <f>Лист1!AA158*(1-6%)</f>
        <v>3892.0994784</v>
      </c>
      <c r="AB54" s="209">
        <f>Лист1!AB158*(1-6%)</f>
        <v>3928.7344509000004</v>
      </c>
      <c r="AC54" s="209">
        <f>Лист1!AC158*(1-6%)</f>
        <v>3971.2310189999998</v>
      </c>
      <c r="AD54" s="209">
        <f>Лист1!AD158*(1-6%)</f>
        <v>4007.8659914999994</v>
      </c>
      <c r="AE54" s="209">
        <f>Лист1!AE158*(1-6%)</f>
        <v>4094.3245265999999</v>
      </c>
      <c r="AF54" s="209">
        <f>Лист1!AF158*(1-6%)</f>
        <v>4213.0218374999995</v>
      </c>
      <c r="AG54" s="209">
        <f>Лист1!AG158*(1-6%)</f>
        <v>4273.103192399999</v>
      </c>
      <c r="AH54" s="209">
        <f>Лист1!AH158*(1-6%)</f>
        <v>4344.9077385000001</v>
      </c>
      <c r="AI54" s="209">
        <f>Лист1!AI158*(1-6%)</f>
        <v>4429.9008746999998</v>
      </c>
      <c r="AJ54" s="209">
        <f>Лист1!AJ158*(1-6%)</f>
        <v>4440.1586670000006</v>
      </c>
      <c r="AK54" s="209">
        <f>Лист1!AK158*(1-6%)</f>
        <v>4610.1449393999992</v>
      </c>
      <c r="AL54" s="209">
        <f>Лист1!AL158*(1-6%)</f>
        <v>4649.7107096999998</v>
      </c>
      <c r="AM54" s="209">
        <f>Лист1!AM158*(1-6%)</f>
        <v>4655.5723053000002</v>
      </c>
      <c r="AN54" s="209">
        <f>Лист1!AN158*(1-6%)</f>
        <v>4714.1882612999998</v>
      </c>
      <c r="AO54" s="115"/>
      <c r="AP54" s="115"/>
      <c r="AQ54" s="232"/>
      <c r="AR54" s="232"/>
      <c r="AS54" s="232"/>
      <c r="AT54" s="232"/>
      <c r="AU54" s="232"/>
      <c r="AV54" s="232"/>
      <c r="AW54" s="232"/>
      <c r="AX54" s="232"/>
      <c r="AY54" s="232"/>
      <c r="AZ54" s="232"/>
      <c r="BA54" s="232"/>
      <c r="BB54" s="232"/>
      <c r="BC54" s="232"/>
      <c r="BD54" s="232"/>
      <c r="BE54" s="232"/>
      <c r="BF54" s="232"/>
      <c r="BG54" s="232"/>
      <c r="BH54" s="232"/>
      <c r="BI54" s="232"/>
      <c r="BJ54" s="232"/>
      <c r="BK54" s="232"/>
      <c r="BL54" s="232"/>
      <c r="BM54" s="232"/>
      <c r="BN54" s="232"/>
      <c r="BO54" s="232"/>
      <c r="BP54" s="232"/>
      <c r="BQ54" s="232"/>
      <c r="BR54" s="232"/>
      <c r="BS54" s="232"/>
      <c r="BT54" s="232"/>
      <c r="BU54" s="232"/>
      <c r="BV54" s="232"/>
      <c r="BW54" s="232"/>
      <c r="BX54" s="232"/>
      <c r="BY54" s="232"/>
      <c r="BZ54" s="232"/>
      <c r="CA54" s="232"/>
      <c r="CB54" s="232"/>
      <c r="CC54" s="232"/>
    </row>
    <row r="55" spans="1:81" ht="11.25" customHeight="1">
      <c r="A55" s="90">
        <v>5210</v>
      </c>
      <c r="B55" s="711" t="s">
        <v>430</v>
      </c>
      <c r="C55" s="712"/>
      <c r="D55" s="712"/>
      <c r="E55" s="712"/>
      <c r="F55" s="712"/>
      <c r="G55" s="712"/>
      <c r="H55" s="712"/>
      <c r="I55" s="712"/>
      <c r="J55" s="712"/>
      <c r="K55" s="712"/>
      <c r="L55" s="712"/>
      <c r="M55" s="712"/>
      <c r="N55" s="712"/>
      <c r="O55" s="713"/>
      <c r="P55" s="209">
        <f>Лист1!P159*(1-6%)</f>
        <v>2775.4655165999998</v>
      </c>
      <c r="Q55" s="209">
        <f>Лист1!Q159*(1-6%)</f>
        <v>2810.6350902000004</v>
      </c>
      <c r="R55" s="209">
        <f>Лист1!R159*(1-6%)</f>
        <v>2879.5088384999999</v>
      </c>
      <c r="S55" s="209">
        <f>Лист1!S159*(1-6%)</f>
        <v>2948.3825867999999</v>
      </c>
      <c r="T55" s="209">
        <f>Лист1!T159*(1-6%)</f>
        <v>3020.1871329000001</v>
      </c>
      <c r="U55" s="209">
        <f>Лист1!U159*(1-6%)</f>
        <v>3053.8913075999999</v>
      </c>
      <c r="V55" s="209">
        <f>Лист1!V159*(1-6%)</f>
        <v>3185.7772086000004</v>
      </c>
      <c r="W55" s="209">
        <f>Лист1!W159*(1-6%)</f>
        <v>3267.839547</v>
      </c>
      <c r="X55" s="209">
        <f>Лист1!X159*(1-6%)</f>
        <v>3303.0091206000002</v>
      </c>
      <c r="Y55" s="209">
        <f>Лист1!Y159*(1-6%)</f>
        <v>3912.6150630000002</v>
      </c>
      <c r="Z55" s="209">
        <f>Лист1!Z159*(1-6%)</f>
        <v>3971.2310189999998</v>
      </c>
      <c r="AA55" s="209">
        <f>Лист1!AA159*(1-6%)</f>
        <v>4009.3313904000001</v>
      </c>
      <c r="AB55" s="209">
        <f>Лист1!AB159*(1-6%)</f>
        <v>4048.8971606999999</v>
      </c>
      <c r="AC55" s="209">
        <f>Лист1!AC159*(1-6%)</f>
        <v>4218.8834330999998</v>
      </c>
      <c r="AD55" s="209">
        <f>Лист1!AD159*(1-6%)</f>
        <v>4261.3800012000002</v>
      </c>
      <c r="AE55" s="209">
        <f>Лист1!AE159*(1-6%)</f>
        <v>4303.8765692999996</v>
      </c>
      <c r="AF55" s="209">
        <f>Лист1!AF159*(1-6%)</f>
        <v>4308.272766</v>
      </c>
      <c r="AG55" s="717" t="s">
        <v>430</v>
      </c>
      <c r="AH55" s="717"/>
      <c r="AI55" s="717"/>
      <c r="AJ55" s="717"/>
      <c r="AK55" s="717"/>
      <c r="AL55" s="717"/>
      <c r="AM55" s="717"/>
      <c r="AN55" s="717"/>
      <c r="AO55" s="115"/>
      <c r="AP55" s="115"/>
      <c r="AQ55" s="232"/>
      <c r="AR55" s="232"/>
      <c r="AS55" s="232"/>
      <c r="AT55" s="232"/>
      <c r="AU55" s="232"/>
      <c r="AV55" s="232"/>
      <c r="AW55" s="232"/>
      <c r="AX55" s="232"/>
      <c r="AY55" s="232"/>
      <c r="AZ55" s="232"/>
      <c r="BA55" s="232"/>
      <c r="BB55" s="232"/>
      <c r="BC55" s="232"/>
      <c r="BD55" s="232"/>
      <c r="BE55" s="232"/>
      <c r="BF55" s="232"/>
      <c r="BG55" s="232"/>
      <c r="BH55" s="232"/>
      <c r="BI55" s="232"/>
      <c r="BJ55" s="232"/>
      <c r="BK55" s="232"/>
      <c r="BL55" s="232"/>
      <c r="BM55" s="232"/>
      <c r="BN55" s="232"/>
      <c r="BO55" s="232"/>
      <c r="BP55" s="232"/>
      <c r="BQ55" s="232"/>
      <c r="BR55" s="232"/>
      <c r="BS55" s="232"/>
      <c r="BT55" s="232"/>
      <c r="BU55" s="232"/>
      <c r="BV55" s="232"/>
      <c r="BW55" s="232"/>
      <c r="BX55" s="232"/>
      <c r="BY55" s="232"/>
      <c r="BZ55" s="232"/>
      <c r="CA55" s="232"/>
      <c r="CB55" s="232"/>
      <c r="CC55" s="232"/>
    </row>
    <row r="56" spans="1:81" ht="11.25" customHeight="1">
      <c r="A56" s="90">
        <v>5335</v>
      </c>
      <c r="B56" s="714"/>
      <c r="C56" s="715"/>
      <c r="D56" s="715"/>
      <c r="E56" s="715"/>
      <c r="F56" s="715"/>
      <c r="G56" s="715"/>
      <c r="H56" s="715"/>
      <c r="I56" s="715"/>
      <c r="J56" s="715"/>
      <c r="K56" s="715"/>
      <c r="L56" s="715"/>
      <c r="M56" s="715"/>
      <c r="N56" s="715"/>
      <c r="O56" s="716"/>
      <c r="P56" s="209">
        <f>Лист1!P160*(1-6%)</f>
        <v>2832.6160737</v>
      </c>
      <c r="Q56" s="209">
        <f>Лист1!Q160*(1-6%)</f>
        <v>2866.3202483999999</v>
      </c>
      <c r="R56" s="209">
        <f>Лист1!R160*(1-6%)</f>
        <v>2952.7787834999999</v>
      </c>
      <c r="S56" s="209">
        <f>Лист1!S160*(1-6%)</f>
        <v>2990.8791549000002</v>
      </c>
      <c r="T56" s="209">
        <f>Лист1!T160*(1-6%)</f>
        <v>3067.0798976999995</v>
      </c>
      <c r="U56" s="209">
        <f>Лист1!U160*(1-6%)</f>
        <v>3087.5954823000002</v>
      </c>
      <c r="V56" s="209">
        <f>Лист1!V160*(1-6%)</f>
        <v>3260.5125524999999</v>
      </c>
      <c r="W56" s="209">
        <f>Лист1!W160*(1-6%)</f>
        <v>3303.0091206000002</v>
      </c>
      <c r="X56" s="209">
        <f>Лист1!X160*(1-6%)</f>
        <v>3339.6440931000002</v>
      </c>
      <c r="Y56" s="209">
        <f>Лист1!Y160*(1-6%)</f>
        <v>3955.1116310999996</v>
      </c>
      <c r="Z56" s="209">
        <f>Лист1!Z160*(1-6%)</f>
        <v>4009.3313904000001</v>
      </c>
      <c r="AA56" s="209">
        <f>Лист1!AA160*(1-6%)</f>
        <v>4048.8971606999999</v>
      </c>
      <c r="AB56" s="209">
        <f>Лист1!AB160*(1-6%)</f>
        <v>4150.0096847999994</v>
      </c>
      <c r="AC56" s="209">
        <f>Лист1!AC160*(1-6%)</f>
        <v>4273.103192399999</v>
      </c>
      <c r="AD56" s="209">
        <f>Лист1!AD160*(1-6%)</f>
        <v>4306.8073670999993</v>
      </c>
      <c r="AE56" s="209">
        <f>Лист1!AE160*(1-6%)</f>
        <v>4406.4544923000003</v>
      </c>
      <c r="AF56" s="209">
        <f>Лист1!AF160*(1-6%)</f>
        <v>4407.9198912000002</v>
      </c>
      <c r="AG56" s="717"/>
      <c r="AH56" s="717"/>
      <c r="AI56" s="717"/>
      <c r="AJ56" s="717"/>
      <c r="AK56" s="717"/>
      <c r="AL56" s="717"/>
      <c r="AM56" s="717"/>
      <c r="AN56" s="717"/>
      <c r="AO56" s="115"/>
      <c r="AP56" s="115"/>
      <c r="AQ56" s="232"/>
      <c r="AR56" s="232"/>
      <c r="AS56" s="232"/>
      <c r="AT56" s="232"/>
      <c r="AU56" s="232"/>
      <c r="AV56" s="232"/>
      <c r="AW56" s="232"/>
      <c r="AX56" s="232"/>
      <c r="AY56" s="232"/>
      <c r="AZ56" s="232"/>
      <c r="BA56" s="232"/>
      <c r="BB56" s="232"/>
      <c r="BC56" s="232"/>
      <c r="BD56" s="232"/>
      <c r="BE56" s="232"/>
      <c r="BF56" s="232"/>
      <c r="BG56" s="232"/>
      <c r="BH56" s="232"/>
      <c r="BI56" s="232"/>
      <c r="BJ56" s="232"/>
      <c r="BK56" s="232"/>
      <c r="BL56" s="232"/>
      <c r="BM56" s="232"/>
      <c r="BN56" s="232"/>
      <c r="BO56" s="232"/>
      <c r="BP56" s="232"/>
      <c r="BQ56" s="232"/>
      <c r="BR56" s="232"/>
      <c r="BS56" s="232"/>
      <c r="BT56" s="232"/>
      <c r="BU56" s="232"/>
      <c r="BV56" s="232"/>
      <c r="BW56" s="232"/>
      <c r="BX56" s="232"/>
      <c r="BY56" s="232"/>
      <c r="BZ56" s="232"/>
      <c r="CA56" s="232"/>
      <c r="CB56" s="232"/>
      <c r="CC56" s="232"/>
    </row>
    <row r="57" spans="1:81" s="52" customFormat="1" ht="9" customHeight="1">
      <c r="A57" s="718" t="s">
        <v>62</v>
      </c>
      <c r="B57" s="718"/>
      <c r="C57" s="718"/>
      <c r="D57" s="718"/>
      <c r="E57" s="718"/>
      <c r="F57" s="718"/>
      <c r="G57" s="718"/>
      <c r="H57" s="718"/>
      <c r="I57" s="718"/>
      <c r="J57" s="718"/>
      <c r="K57" s="718"/>
      <c r="L57" s="718"/>
      <c r="M57" s="718"/>
      <c r="N57" s="718"/>
      <c r="O57" s="718"/>
      <c r="P57" s="718"/>
      <c r="Q57" s="718"/>
      <c r="R57" s="718"/>
      <c r="S57" s="718"/>
      <c r="T57" s="718"/>
      <c r="U57" s="718"/>
      <c r="V57" s="718"/>
      <c r="W57" s="718"/>
      <c r="X57" s="718"/>
      <c r="Y57" s="718"/>
      <c r="Z57" s="718"/>
      <c r="AA57" s="718"/>
      <c r="AB57" s="718"/>
      <c r="AC57" s="718"/>
      <c r="AD57" s="718"/>
      <c r="AE57" s="718"/>
      <c r="AF57" s="718"/>
      <c r="AG57" s="718"/>
      <c r="AH57" s="718"/>
      <c r="AI57" s="718"/>
      <c r="AJ57" s="718"/>
      <c r="AK57" s="718"/>
      <c r="AL57" s="718"/>
      <c r="AM57" s="718"/>
      <c r="AN57" s="718"/>
      <c r="AO57" s="233"/>
      <c r="AP57" s="233"/>
    </row>
    <row r="58" spans="1:81" s="3" customFormat="1" ht="10.5" customHeight="1">
      <c r="A58" s="719" t="s">
        <v>605</v>
      </c>
      <c r="B58" s="719"/>
      <c r="C58" s="719"/>
      <c r="D58" s="719"/>
      <c r="E58" s="719"/>
      <c r="F58" s="719"/>
      <c r="G58" s="719"/>
      <c r="H58" s="719"/>
      <c r="I58" s="719"/>
      <c r="J58" s="719"/>
      <c r="K58" s="719"/>
      <c r="L58" s="719"/>
      <c r="M58" s="719"/>
      <c r="N58" s="719"/>
      <c r="O58" s="719"/>
      <c r="P58" s="719"/>
      <c r="Q58" s="719"/>
      <c r="R58" s="719"/>
      <c r="S58" s="719"/>
      <c r="T58" s="719"/>
      <c r="U58" s="719"/>
      <c r="V58" s="719"/>
      <c r="W58" s="719"/>
      <c r="X58" s="719"/>
      <c r="Y58" s="719"/>
      <c r="Z58" s="719"/>
      <c r="AA58" s="719"/>
      <c r="AB58" s="719"/>
      <c r="AC58" s="719"/>
      <c r="AD58" s="719"/>
      <c r="AE58" s="719"/>
      <c r="AF58" s="719"/>
      <c r="AG58" s="719"/>
      <c r="AH58" s="719"/>
      <c r="AI58" s="719"/>
      <c r="AJ58" s="719"/>
      <c r="AK58" s="719"/>
      <c r="AL58" s="719"/>
      <c r="AM58" s="719"/>
      <c r="AN58" s="719"/>
      <c r="AO58" s="370"/>
      <c r="AP58" s="370"/>
    </row>
    <row r="59" spans="1:81" s="3" customFormat="1" ht="13.5" customHeight="1">
      <c r="A59" s="720" t="s">
        <v>439</v>
      </c>
      <c r="B59" s="720"/>
      <c r="C59" s="720"/>
      <c r="D59" s="720"/>
      <c r="E59" s="720"/>
      <c r="F59" s="720"/>
      <c r="G59" s="720"/>
      <c r="H59" s="720"/>
      <c r="I59" s="720"/>
      <c r="J59" s="720"/>
      <c r="K59" s="720"/>
      <c r="L59" s="720"/>
      <c r="M59" s="720"/>
      <c r="N59" s="720"/>
      <c r="O59" s="720"/>
      <c r="P59" s="720"/>
      <c r="Q59" s="720"/>
      <c r="R59" s="720"/>
      <c r="S59" s="720"/>
      <c r="T59" s="720"/>
      <c r="U59" s="720"/>
      <c r="V59" s="720"/>
      <c r="W59" s="720"/>
      <c r="X59" s="720"/>
      <c r="Y59" s="720"/>
      <c r="Z59" s="720"/>
      <c r="AA59" s="720"/>
      <c r="AB59" s="720"/>
      <c r="AC59" s="720"/>
      <c r="AD59" s="720"/>
      <c r="AE59" s="720"/>
      <c r="AF59" s="720"/>
      <c r="AG59" s="720"/>
      <c r="AH59" s="720"/>
      <c r="AI59" s="720"/>
      <c r="AJ59" s="720"/>
      <c r="AK59" s="720"/>
      <c r="AL59" s="720"/>
      <c r="AM59" s="720"/>
      <c r="AN59" s="720"/>
      <c r="AO59" s="720"/>
      <c r="AP59" s="720"/>
    </row>
    <row r="60" spans="1:81" customFormat="1" ht="11.25" customHeight="1">
      <c r="A60" s="543" t="s">
        <v>420</v>
      </c>
      <c r="B60" s="543"/>
      <c r="C60" s="543"/>
      <c r="D60" s="543"/>
      <c r="E60" s="543"/>
      <c r="F60" s="543"/>
      <c r="G60" s="543"/>
      <c r="H60" s="543"/>
      <c r="I60" s="543"/>
      <c r="J60" s="543"/>
      <c r="K60" s="543"/>
      <c r="L60" s="543"/>
      <c r="M60" s="543"/>
      <c r="N60" s="543"/>
      <c r="O60" s="543"/>
      <c r="P60" s="543"/>
      <c r="Q60" s="543"/>
      <c r="R60" s="543"/>
      <c r="S60" s="543"/>
      <c r="T60" s="543"/>
      <c r="U60" s="543"/>
      <c r="V60" s="543"/>
      <c r="W60" s="543"/>
      <c r="X60" s="543"/>
      <c r="Y60" s="543"/>
      <c r="Z60" s="543"/>
      <c r="AA60" s="543"/>
      <c r="AB60" s="543"/>
      <c r="AC60" s="543"/>
      <c r="AD60" s="543"/>
      <c r="AE60" s="543"/>
      <c r="AF60" s="543"/>
      <c r="AG60" s="543"/>
      <c r="AH60" s="543"/>
      <c r="AI60" s="543"/>
      <c r="AJ60" s="543"/>
      <c r="AK60" s="543"/>
      <c r="AL60" s="543"/>
      <c r="AM60" s="543"/>
      <c r="AN60" s="543"/>
      <c r="AO60" s="543"/>
      <c r="AP60" s="543"/>
    </row>
    <row r="61" spans="1:81" s="72" customFormat="1" ht="15.95" customHeight="1">
      <c r="A61" s="70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21"/>
      <c r="X61" s="721"/>
      <c r="Y61" s="721"/>
      <c r="Z61" s="721"/>
      <c r="AA61" s="721"/>
      <c r="AB61" s="721"/>
      <c r="AC61" s="73"/>
      <c r="AD61" s="73"/>
      <c r="AE61" s="73"/>
      <c r="AF61" s="73"/>
      <c r="AG61" s="73"/>
      <c r="AH61" s="73"/>
      <c r="AI61" s="73"/>
      <c r="AJ61" s="73"/>
      <c r="AK61" s="73"/>
      <c r="AL61" s="73"/>
      <c r="AM61" s="73"/>
      <c r="AN61" s="73"/>
      <c r="AO61" s="74"/>
      <c r="AP61" s="74"/>
    </row>
    <row r="62" spans="1:81" ht="10.5" customHeight="1">
      <c r="B62" s="71"/>
      <c r="AA62" s="285"/>
      <c r="AB62" s="285"/>
      <c r="AC62" s="285"/>
      <c r="AD62" s="285"/>
      <c r="AE62" s="285"/>
      <c r="AF62" s="285"/>
      <c r="AG62" s="285"/>
      <c r="AH62" s="285"/>
      <c r="AI62" s="285"/>
      <c r="AJ62" s="285"/>
      <c r="AK62" s="285"/>
      <c r="AL62" s="285"/>
      <c r="AM62" s="285"/>
      <c r="AN62" s="285"/>
      <c r="AO62" s="285"/>
      <c r="AP62" s="285"/>
    </row>
    <row r="63" spans="1:81" ht="10.5">
      <c r="B63" s="71"/>
    </row>
    <row r="64" spans="1:81" ht="10.5">
      <c r="B64" s="71"/>
    </row>
    <row r="65" spans="2:2" ht="10.5">
      <c r="B65" s="71"/>
    </row>
    <row r="66" spans="2:2" ht="10.5">
      <c r="B66" s="71"/>
    </row>
    <row r="67" spans="2:2" ht="10.5">
      <c r="B67" s="71"/>
    </row>
    <row r="68" spans="2:2" ht="10.5">
      <c r="B68" s="71"/>
    </row>
    <row r="69" spans="2:2" ht="10.5">
      <c r="B69" s="71"/>
    </row>
    <row r="70" spans="2:2" ht="10.5">
      <c r="B70" s="71"/>
    </row>
    <row r="71" spans="2:2" ht="10.5">
      <c r="B71" s="71"/>
    </row>
    <row r="72" spans="2:2" ht="10.5">
      <c r="B72" s="71"/>
    </row>
    <row r="73" spans="2:2" ht="10.5">
      <c r="B73" s="71"/>
    </row>
    <row r="74" spans="2:2" ht="10.5">
      <c r="B74" s="71"/>
    </row>
    <row r="75" spans="2:2" ht="10.5">
      <c r="B75" s="71"/>
    </row>
    <row r="76" spans="2:2" ht="10.5">
      <c r="B76" s="71"/>
    </row>
    <row r="77" spans="2:2" ht="10.5">
      <c r="B77" s="71"/>
    </row>
    <row r="78" spans="2:2" ht="10.5">
      <c r="B78" s="71"/>
    </row>
    <row r="79" spans="2:2" ht="10.5">
      <c r="B79" s="71"/>
    </row>
    <row r="80" spans="2:2" ht="10.5">
      <c r="B80" s="71"/>
    </row>
  </sheetData>
  <protectedRanges>
    <protectedRange sqref="AO30:AP56 A60:Z60 A15:AB29 A1:AP4 AC22:AP22 X5:AP5 A5:N5 D7:D14 E6:F14 G7:G14 H6:J14 A6:C14 K7:K14 L6:AB14 AC25:AP29 A30:A56 A57:AP57 A58:Z58 AA58:AC60 AE58:AP60 AD59:AD60 AC6:AP20" name="Диапазон1"/>
    <protectedRange sqref="M59:P59 R59 T59:Z59 A59:K59" name="Диапазон1_1"/>
    <protectedRange sqref="W5 K6 D6 P5 T5" name="Диапазон1_2"/>
    <protectedRange sqref="AB62:AP62" name="Диапазон1_4"/>
    <protectedRange sqref="AA62" name="Диапазон1_3"/>
  </protectedRanges>
  <mergeCells count="56">
    <mergeCell ref="A57:AN57"/>
    <mergeCell ref="A58:AN58"/>
    <mergeCell ref="A59:AP59"/>
    <mergeCell ref="A60:AP60"/>
    <mergeCell ref="W61:AB61"/>
    <mergeCell ref="A24:AA24"/>
    <mergeCell ref="A26:AP26"/>
    <mergeCell ref="AO28:AP28"/>
    <mergeCell ref="B55:O56"/>
    <mergeCell ref="AG55:AN56"/>
    <mergeCell ref="A21:AA21"/>
    <mergeCell ref="AC20:AN20"/>
    <mergeCell ref="AO20:AP20"/>
    <mergeCell ref="A22:AA22"/>
    <mergeCell ref="A23:AA23"/>
    <mergeCell ref="AC22:AP22"/>
    <mergeCell ref="A19:AA19"/>
    <mergeCell ref="AC18:AN18"/>
    <mergeCell ref="AO18:AP18"/>
    <mergeCell ref="A20:AA20"/>
    <mergeCell ref="AC19:AN19"/>
    <mergeCell ref="AO19:AP19"/>
    <mergeCell ref="A17:AA17"/>
    <mergeCell ref="AC16:AN16"/>
    <mergeCell ref="AO16:AP16"/>
    <mergeCell ref="A18:AA18"/>
    <mergeCell ref="AC17:AN17"/>
    <mergeCell ref="AO17:AP17"/>
    <mergeCell ref="A15:AA15"/>
    <mergeCell ref="AC14:AN14"/>
    <mergeCell ref="AO14:AP14"/>
    <mergeCell ref="A16:AA16"/>
    <mergeCell ref="AC15:AN15"/>
    <mergeCell ref="AO15:AP15"/>
    <mergeCell ref="A11:AA11"/>
    <mergeCell ref="AC11:AN11"/>
    <mergeCell ref="AC12:AN12"/>
    <mergeCell ref="AO12:AP12"/>
    <mergeCell ref="A14:AA14"/>
    <mergeCell ref="AC13:AN13"/>
    <mergeCell ref="AO13:AP13"/>
    <mergeCell ref="A12:AA13"/>
    <mergeCell ref="A8:AA8"/>
    <mergeCell ref="AC8:AP9"/>
    <mergeCell ref="A9:AA9"/>
    <mergeCell ref="A10:AA10"/>
    <mergeCell ref="AC10:AN10"/>
    <mergeCell ref="AO10:AP10"/>
    <mergeCell ref="A1:AC1"/>
    <mergeCell ref="A2:AC2"/>
    <mergeCell ref="A3:AP3"/>
    <mergeCell ref="AC4:AN6"/>
    <mergeCell ref="A6:C6"/>
    <mergeCell ref="D6:F6"/>
    <mergeCell ref="O6:P6"/>
    <mergeCell ref="R6:S6"/>
  </mergeCells>
  <pageMargins left="0.78740157480314965" right="0.39370078740157483" top="0.23622047244094491" bottom="0.23622047244094491" header="0.23622047244094491" footer="0.23622047244094491"/>
  <pageSetup paperSize="9" scale="79" orientation="landscape" r:id="rId1"/>
  <headerFooter scaleWithDoc="0"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>
  <sheetPr codeName="Лист14">
    <tabColor rgb="FF00B0F0"/>
    <pageSetUpPr fitToPage="1"/>
  </sheetPr>
  <dimension ref="A1:CD78"/>
  <sheetViews>
    <sheetView showGridLines="0" view="pageBreakPreview" topLeftCell="A25" zoomScaleNormal="85" zoomScaleSheetLayoutView="100" workbookViewId="0">
      <selection activeCell="AJ27" sqref="AJ27"/>
    </sheetView>
  </sheetViews>
  <sheetFormatPr defaultColWidth="10.7109375" defaultRowHeight="9.75"/>
  <cols>
    <col min="1" max="1" width="4" style="35" customWidth="1"/>
    <col min="2" max="2" width="5.140625" style="35" customWidth="1"/>
    <col min="3" max="40" width="4" style="35" customWidth="1"/>
    <col min="41" max="42" width="4.42578125" style="35" customWidth="1"/>
    <col min="43" max="16384" width="10.7109375" style="35"/>
  </cols>
  <sheetData>
    <row r="1" spans="1:42" customFormat="1" ht="54" customHeight="1">
      <c r="A1" s="418" t="s">
        <v>495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8"/>
      <c r="AB1" s="418"/>
      <c r="AC1" s="418"/>
      <c r="AD1" s="2"/>
      <c r="AE1" s="2"/>
    </row>
    <row r="2" spans="1:42" s="2" customFormat="1" ht="21.75" customHeight="1">
      <c r="A2" s="412" t="s">
        <v>460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</row>
    <row r="3" spans="1:42" s="2" customFormat="1" ht="13.5" customHeight="1">
      <c r="A3" s="419" t="s">
        <v>437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</row>
    <row r="4" spans="1:42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W4" s="47"/>
      <c r="X4" s="47"/>
      <c r="Y4" s="47"/>
      <c r="Z4" s="47"/>
      <c r="AA4" s="47"/>
      <c r="AB4" s="47"/>
      <c r="AC4" s="512" t="s">
        <v>227</v>
      </c>
      <c r="AD4" s="512"/>
      <c r="AE4" s="512"/>
      <c r="AF4" s="512"/>
      <c r="AG4" s="512"/>
      <c r="AH4" s="512"/>
      <c r="AI4" s="512"/>
      <c r="AJ4" s="512"/>
      <c r="AK4" s="512"/>
      <c r="AL4" s="512"/>
      <c r="AM4" s="512"/>
      <c r="AN4" s="512"/>
    </row>
    <row r="5" spans="1:42" s="2" customFormat="1" ht="26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48"/>
      <c r="W5" s="48"/>
      <c r="X5" s="48"/>
      <c r="Y5" s="48"/>
      <c r="Z5" s="48"/>
      <c r="AA5" s="48"/>
      <c r="AB5" s="48"/>
      <c r="AC5" s="513"/>
      <c r="AD5" s="513"/>
      <c r="AE5" s="513"/>
      <c r="AF5" s="513"/>
      <c r="AG5" s="513"/>
      <c r="AH5" s="513"/>
      <c r="AI5" s="513"/>
      <c r="AJ5" s="513"/>
      <c r="AK5" s="513"/>
      <c r="AL5" s="513"/>
      <c r="AM5" s="513"/>
      <c r="AN5" s="513"/>
    </row>
    <row r="6" spans="1:42" s="2" customFormat="1" ht="10.5" customHeight="1">
      <c r="A6" s="686" t="s">
        <v>600</v>
      </c>
      <c r="B6" s="686"/>
      <c r="C6" s="686"/>
      <c r="D6" s="65"/>
      <c r="E6" s="686"/>
      <c r="F6" s="686"/>
      <c r="G6" s="65"/>
      <c r="I6" s="65"/>
      <c r="J6" s="65"/>
      <c r="K6" s="685"/>
      <c r="L6" s="685"/>
      <c r="M6" s="685"/>
      <c r="N6" s="86"/>
      <c r="O6" s="685"/>
      <c r="P6" s="685"/>
      <c r="R6" s="686"/>
      <c r="S6" s="686"/>
      <c r="T6" s="65"/>
      <c r="U6" s="65"/>
      <c r="V6" s="64"/>
      <c r="W6" s="64"/>
      <c r="X6" s="64"/>
      <c r="Y6" s="64"/>
      <c r="Z6" s="64"/>
      <c r="AA6" s="64"/>
      <c r="AB6" s="64"/>
      <c r="AC6" s="514"/>
      <c r="AD6" s="514"/>
      <c r="AE6" s="514"/>
      <c r="AF6" s="514"/>
      <c r="AG6" s="514"/>
      <c r="AH6" s="514"/>
      <c r="AI6" s="514"/>
      <c r="AJ6" s="514"/>
      <c r="AK6" s="514"/>
      <c r="AL6" s="514"/>
      <c r="AM6" s="514"/>
      <c r="AN6" s="514"/>
    </row>
    <row r="7" spans="1:42" s="2" customFormat="1" ht="6.75" customHeight="1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8"/>
      <c r="X7" s="78"/>
      <c r="Y7" s="78"/>
      <c r="Z7" s="78"/>
      <c r="AA7" s="78"/>
      <c r="AB7" s="83"/>
      <c r="AC7" s="78"/>
      <c r="AD7" s="79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</row>
    <row r="8" spans="1:42" s="85" customFormat="1" ht="9.75" customHeight="1">
      <c r="A8" s="687" t="s">
        <v>126</v>
      </c>
      <c r="B8" s="687"/>
      <c r="C8" s="687"/>
      <c r="D8" s="687"/>
      <c r="E8" s="687"/>
      <c r="F8" s="687"/>
      <c r="G8" s="687"/>
      <c r="H8" s="687"/>
      <c r="I8" s="687"/>
      <c r="J8" s="687"/>
      <c r="K8" s="687"/>
      <c r="L8" s="687"/>
      <c r="M8" s="687"/>
      <c r="N8" s="687"/>
      <c r="O8" s="687"/>
      <c r="P8" s="687"/>
      <c r="Q8" s="687"/>
      <c r="R8" s="687"/>
      <c r="S8" s="687"/>
      <c r="T8" s="687"/>
      <c r="U8" s="687"/>
      <c r="V8" s="687"/>
      <c r="W8" s="687"/>
      <c r="X8" s="687"/>
      <c r="Y8" s="687"/>
      <c r="Z8" s="687"/>
      <c r="AA8" s="687"/>
      <c r="AB8" s="84"/>
      <c r="AC8" s="688" t="s">
        <v>134</v>
      </c>
      <c r="AD8" s="688"/>
      <c r="AE8" s="688"/>
      <c r="AF8" s="688"/>
      <c r="AG8" s="688"/>
      <c r="AH8" s="688"/>
      <c r="AI8" s="688"/>
      <c r="AJ8" s="688"/>
      <c r="AK8" s="688"/>
      <c r="AL8" s="688"/>
      <c r="AM8" s="688"/>
      <c r="AN8" s="688"/>
      <c r="AO8" s="688"/>
      <c r="AP8" s="688"/>
    </row>
    <row r="9" spans="1:42" s="85" customFormat="1" ht="9.75" customHeight="1">
      <c r="A9" s="510" t="s">
        <v>125</v>
      </c>
      <c r="B9" s="510"/>
      <c r="C9" s="510"/>
      <c r="D9" s="510"/>
      <c r="E9" s="510"/>
      <c r="F9" s="510"/>
      <c r="G9" s="510"/>
      <c r="H9" s="510"/>
      <c r="I9" s="510"/>
      <c r="J9" s="510"/>
      <c r="K9" s="510"/>
      <c r="L9" s="510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84"/>
      <c r="AC9" s="689"/>
      <c r="AD9" s="689"/>
      <c r="AE9" s="689"/>
      <c r="AF9" s="689"/>
      <c r="AG9" s="689"/>
      <c r="AH9" s="689"/>
      <c r="AI9" s="689"/>
      <c r="AJ9" s="689"/>
      <c r="AK9" s="689"/>
      <c r="AL9" s="689"/>
      <c r="AM9" s="689"/>
      <c r="AN9" s="689"/>
      <c r="AO9" s="689"/>
      <c r="AP9" s="689"/>
    </row>
    <row r="10" spans="1:42" s="58" customFormat="1" ht="10.5" customHeight="1">
      <c r="A10" s="690" t="s">
        <v>240</v>
      </c>
      <c r="B10" s="690"/>
      <c r="C10" s="690"/>
      <c r="D10" s="690"/>
      <c r="E10" s="690"/>
      <c r="F10" s="690"/>
      <c r="G10" s="690"/>
      <c r="H10" s="690"/>
      <c r="I10" s="690"/>
      <c r="J10" s="690"/>
      <c r="K10" s="690"/>
      <c r="L10" s="690"/>
      <c r="M10" s="690"/>
      <c r="N10" s="690"/>
      <c r="O10" s="690"/>
      <c r="P10" s="690"/>
      <c r="Q10" s="690"/>
      <c r="R10" s="690"/>
      <c r="S10" s="690"/>
      <c r="T10" s="690"/>
      <c r="U10" s="690"/>
      <c r="V10" s="690"/>
      <c r="W10" s="690"/>
      <c r="X10" s="690"/>
      <c r="Y10" s="690"/>
      <c r="Z10" s="690"/>
      <c r="AA10" s="690"/>
      <c r="AC10" s="691" t="s">
        <v>132</v>
      </c>
      <c r="AD10" s="692"/>
      <c r="AE10" s="692"/>
      <c r="AF10" s="692"/>
      <c r="AG10" s="692"/>
      <c r="AH10" s="692"/>
      <c r="AI10" s="692"/>
      <c r="AJ10" s="692"/>
      <c r="AK10" s="692"/>
      <c r="AL10" s="692"/>
      <c r="AM10" s="692"/>
      <c r="AN10" s="693"/>
      <c r="AO10" s="691" t="s">
        <v>131</v>
      </c>
      <c r="AP10" s="693"/>
    </row>
    <row r="11" spans="1:42" s="3" customFormat="1" ht="9.75" customHeight="1">
      <c r="A11" s="700" t="s">
        <v>606</v>
      </c>
      <c r="B11" s="701"/>
      <c r="C11" s="701"/>
      <c r="D11" s="701"/>
      <c r="E11" s="701"/>
      <c r="F11" s="701"/>
      <c r="G11" s="701"/>
      <c r="H11" s="701"/>
      <c r="I11" s="701"/>
      <c r="J11" s="701"/>
      <c r="K11" s="701"/>
      <c r="L11" s="701"/>
      <c r="M11" s="701"/>
      <c r="N11" s="701"/>
      <c r="O11" s="701"/>
      <c r="P11" s="701"/>
      <c r="Q11" s="701"/>
      <c r="R11" s="701"/>
      <c r="S11" s="701"/>
      <c r="T11" s="701"/>
      <c r="U11" s="701"/>
      <c r="V11" s="701"/>
      <c r="W11" s="701"/>
      <c r="X11" s="701"/>
      <c r="Y11" s="701"/>
      <c r="Z11" s="701"/>
      <c r="AA11" s="702"/>
      <c r="AC11" s="697" t="s">
        <v>133</v>
      </c>
      <c r="AD11" s="697"/>
      <c r="AE11" s="697"/>
      <c r="AF11" s="697"/>
      <c r="AG11" s="697"/>
      <c r="AH11" s="697"/>
      <c r="AI11" s="697"/>
      <c r="AJ11" s="697"/>
      <c r="AK11" s="697"/>
      <c r="AL11" s="697"/>
      <c r="AM11" s="697"/>
      <c r="AN11" s="697"/>
      <c r="AO11" s="722" t="s">
        <v>434</v>
      </c>
      <c r="AP11" s="723"/>
    </row>
    <row r="12" spans="1:42" s="3" customFormat="1" ht="9.75" customHeight="1">
      <c r="A12" s="706" t="s">
        <v>242</v>
      </c>
      <c r="B12" s="706"/>
      <c r="C12" s="706"/>
      <c r="D12" s="706"/>
      <c r="E12" s="706"/>
      <c r="F12" s="706"/>
      <c r="G12" s="706"/>
      <c r="H12" s="706"/>
      <c r="I12" s="706"/>
      <c r="J12" s="706"/>
      <c r="K12" s="706"/>
      <c r="L12" s="706"/>
      <c r="M12" s="706"/>
      <c r="N12" s="706"/>
      <c r="O12" s="706"/>
      <c r="P12" s="706"/>
      <c r="Q12" s="706"/>
      <c r="R12" s="706"/>
      <c r="S12" s="706"/>
      <c r="T12" s="706"/>
      <c r="U12" s="706"/>
      <c r="V12" s="706"/>
      <c r="W12" s="706"/>
      <c r="X12" s="706"/>
      <c r="Y12" s="706"/>
      <c r="Z12" s="706"/>
      <c r="AA12" s="706"/>
      <c r="AC12" s="697" t="s">
        <v>85</v>
      </c>
      <c r="AD12" s="697"/>
      <c r="AE12" s="697"/>
      <c r="AF12" s="697"/>
      <c r="AG12" s="697"/>
      <c r="AH12" s="697"/>
      <c r="AI12" s="697"/>
      <c r="AJ12" s="697"/>
      <c r="AK12" s="697"/>
      <c r="AL12" s="697"/>
      <c r="AM12" s="697"/>
      <c r="AN12" s="697"/>
      <c r="AO12" s="722" t="s">
        <v>116</v>
      </c>
      <c r="AP12" s="723"/>
    </row>
    <row r="13" spans="1:42" s="3" customFormat="1" ht="9.75" customHeight="1">
      <c r="A13" s="707" t="s">
        <v>243</v>
      </c>
      <c r="B13" s="707"/>
      <c r="C13" s="707"/>
      <c r="D13" s="707"/>
      <c r="E13" s="707"/>
      <c r="F13" s="707"/>
      <c r="G13" s="707"/>
      <c r="H13" s="707"/>
      <c r="I13" s="707"/>
      <c r="J13" s="707"/>
      <c r="K13" s="707"/>
      <c r="L13" s="707"/>
      <c r="M13" s="707"/>
      <c r="N13" s="707"/>
      <c r="O13" s="707"/>
      <c r="P13" s="707"/>
      <c r="Q13" s="707"/>
      <c r="R13" s="707"/>
      <c r="S13" s="707"/>
      <c r="T13" s="707"/>
      <c r="U13" s="707"/>
      <c r="V13" s="707"/>
      <c r="W13" s="707"/>
      <c r="X13" s="707"/>
      <c r="Y13" s="707"/>
      <c r="Z13" s="707"/>
      <c r="AA13" s="707"/>
      <c r="AC13" s="697" t="s">
        <v>92</v>
      </c>
      <c r="AD13" s="697"/>
      <c r="AE13" s="697"/>
      <c r="AF13" s="697"/>
      <c r="AG13" s="697"/>
      <c r="AH13" s="697"/>
      <c r="AI13" s="697"/>
      <c r="AJ13" s="697"/>
      <c r="AK13" s="697"/>
      <c r="AL13" s="697"/>
      <c r="AM13" s="697"/>
      <c r="AN13" s="697"/>
      <c r="AO13" s="722" t="s">
        <v>435</v>
      </c>
      <c r="AP13" s="723"/>
    </row>
    <row r="14" spans="1:42" s="3" customFormat="1" ht="9.75" customHeight="1">
      <c r="A14" s="707" t="s">
        <v>244</v>
      </c>
      <c r="B14" s="707"/>
      <c r="C14" s="707"/>
      <c r="D14" s="707"/>
      <c r="E14" s="707"/>
      <c r="F14" s="707"/>
      <c r="G14" s="707"/>
      <c r="H14" s="707"/>
      <c r="I14" s="707"/>
      <c r="J14" s="707"/>
      <c r="K14" s="707"/>
      <c r="L14" s="707"/>
      <c r="M14" s="707"/>
      <c r="N14" s="707"/>
      <c r="O14" s="707"/>
      <c r="P14" s="707"/>
      <c r="Q14" s="707"/>
      <c r="R14" s="707"/>
      <c r="S14" s="707"/>
      <c r="T14" s="707"/>
      <c r="U14" s="707"/>
      <c r="V14" s="707"/>
      <c r="W14" s="707"/>
      <c r="X14" s="707"/>
      <c r="Y14" s="707"/>
      <c r="Z14" s="707"/>
      <c r="AA14" s="707"/>
      <c r="AC14" s="708" t="s">
        <v>89</v>
      </c>
      <c r="AD14" s="708"/>
      <c r="AE14" s="708"/>
      <c r="AF14" s="708"/>
      <c r="AG14" s="708"/>
      <c r="AH14" s="708"/>
      <c r="AI14" s="708"/>
      <c r="AJ14" s="708"/>
      <c r="AK14" s="708"/>
      <c r="AL14" s="708"/>
      <c r="AM14" s="708"/>
      <c r="AN14" s="708"/>
      <c r="AO14" s="722" t="s">
        <v>435</v>
      </c>
      <c r="AP14" s="723"/>
    </row>
    <row r="15" spans="1:42" s="3" customFormat="1" ht="9.75" customHeight="1">
      <c r="A15" s="707" t="s">
        <v>245</v>
      </c>
      <c r="B15" s="707"/>
      <c r="C15" s="707"/>
      <c r="D15" s="707"/>
      <c r="E15" s="707"/>
      <c r="F15" s="707"/>
      <c r="G15" s="707"/>
      <c r="H15" s="707"/>
      <c r="I15" s="707"/>
      <c r="J15" s="707"/>
      <c r="K15" s="707"/>
      <c r="L15" s="707"/>
      <c r="M15" s="707"/>
      <c r="N15" s="707"/>
      <c r="O15" s="707"/>
      <c r="P15" s="707"/>
      <c r="Q15" s="707"/>
      <c r="R15" s="707"/>
      <c r="S15" s="707"/>
      <c r="T15" s="707"/>
      <c r="U15" s="707"/>
      <c r="V15" s="707"/>
      <c r="W15" s="707"/>
      <c r="X15" s="707"/>
      <c r="Y15" s="707"/>
      <c r="Z15" s="707"/>
      <c r="AA15" s="707"/>
      <c r="AC15" s="708" t="s">
        <v>84</v>
      </c>
      <c r="AD15" s="708"/>
      <c r="AE15" s="708"/>
      <c r="AF15" s="708"/>
      <c r="AG15" s="708"/>
      <c r="AH15" s="708"/>
      <c r="AI15" s="708"/>
      <c r="AJ15" s="708"/>
      <c r="AK15" s="708"/>
      <c r="AL15" s="708"/>
      <c r="AM15" s="708"/>
      <c r="AN15" s="708"/>
      <c r="AO15" s="722" t="s">
        <v>115</v>
      </c>
      <c r="AP15" s="723"/>
    </row>
    <row r="16" spans="1:42" s="3" customFormat="1" ht="9.75" customHeight="1">
      <c r="A16" s="707" t="s">
        <v>234</v>
      </c>
      <c r="B16" s="707"/>
      <c r="C16" s="707"/>
      <c r="D16" s="707"/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C16" s="708" t="s">
        <v>90</v>
      </c>
      <c r="AD16" s="708"/>
      <c r="AE16" s="708"/>
      <c r="AF16" s="708"/>
      <c r="AG16" s="708"/>
      <c r="AH16" s="708"/>
      <c r="AI16" s="708"/>
      <c r="AJ16" s="708"/>
      <c r="AK16" s="708"/>
      <c r="AL16" s="708"/>
      <c r="AM16" s="708"/>
      <c r="AN16" s="708"/>
      <c r="AO16" s="722" t="s">
        <v>115</v>
      </c>
      <c r="AP16" s="723"/>
    </row>
    <row r="17" spans="1:82" s="3" customFormat="1" ht="9.75" customHeight="1">
      <c r="A17" s="707" t="s">
        <v>235</v>
      </c>
      <c r="B17" s="707"/>
      <c r="C17" s="707"/>
      <c r="D17" s="707"/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C17" s="708" t="s">
        <v>91</v>
      </c>
      <c r="AD17" s="708"/>
      <c r="AE17" s="708"/>
      <c r="AF17" s="708"/>
      <c r="AG17" s="708"/>
      <c r="AH17" s="708"/>
      <c r="AI17" s="708"/>
      <c r="AJ17" s="708"/>
      <c r="AK17" s="708"/>
      <c r="AL17" s="708"/>
      <c r="AM17" s="708"/>
      <c r="AN17" s="708"/>
      <c r="AO17" s="722" t="s">
        <v>115</v>
      </c>
      <c r="AP17" s="723"/>
    </row>
    <row r="18" spans="1:82" s="3" customFormat="1" ht="9.75" customHeight="1">
      <c r="A18" s="697" t="s">
        <v>236</v>
      </c>
      <c r="B18" s="697"/>
      <c r="C18" s="697"/>
      <c r="D18" s="697"/>
      <c r="E18" s="697"/>
      <c r="F18" s="697"/>
      <c r="G18" s="697"/>
      <c r="H18" s="697"/>
      <c r="I18" s="697"/>
      <c r="J18" s="697"/>
      <c r="K18" s="697"/>
      <c r="L18" s="697"/>
      <c r="M18" s="697"/>
      <c r="N18" s="697"/>
      <c r="O18" s="697"/>
      <c r="P18" s="697"/>
      <c r="Q18" s="697"/>
      <c r="R18" s="697"/>
      <c r="S18" s="697"/>
      <c r="T18" s="697"/>
      <c r="U18" s="697"/>
      <c r="V18" s="697"/>
      <c r="W18" s="697"/>
      <c r="X18" s="697"/>
      <c r="Y18" s="697"/>
      <c r="Z18" s="697"/>
      <c r="AA18" s="697"/>
      <c r="AC18" s="708" t="s">
        <v>86</v>
      </c>
      <c r="AD18" s="708"/>
      <c r="AE18" s="708"/>
      <c r="AF18" s="708"/>
      <c r="AG18" s="708"/>
      <c r="AH18" s="708"/>
      <c r="AI18" s="708"/>
      <c r="AJ18" s="708"/>
      <c r="AK18" s="708"/>
      <c r="AL18" s="708"/>
      <c r="AM18" s="708"/>
      <c r="AN18" s="708"/>
      <c r="AO18" s="722" t="s">
        <v>115</v>
      </c>
      <c r="AP18" s="723"/>
    </row>
    <row r="19" spans="1:82" s="3" customFormat="1" ht="9.75" customHeight="1">
      <c r="A19" s="707" t="s">
        <v>237</v>
      </c>
      <c r="B19" s="707"/>
      <c r="C19" s="707"/>
      <c r="D19" s="707"/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C19" s="708" t="s">
        <v>87</v>
      </c>
      <c r="AD19" s="708"/>
      <c r="AE19" s="708"/>
      <c r="AF19" s="708"/>
      <c r="AG19" s="708"/>
      <c r="AH19" s="708"/>
      <c r="AI19" s="708"/>
      <c r="AJ19" s="708"/>
      <c r="AK19" s="708"/>
      <c r="AL19" s="708"/>
      <c r="AM19" s="708"/>
      <c r="AN19" s="708"/>
      <c r="AO19" s="722" t="s">
        <v>115</v>
      </c>
      <c r="AP19" s="723"/>
    </row>
    <row r="20" spans="1:82" s="3" customFormat="1" ht="9.75" customHeight="1">
      <c r="A20" s="707" t="s">
        <v>238</v>
      </c>
      <c r="B20" s="707"/>
      <c r="C20" s="707"/>
      <c r="D20" s="707"/>
      <c r="E20" s="707"/>
      <c r="F20" s="707"/>
      <c r="G20" s="707"/>
      <c r="H20" s="707"/>
      <c r="I20" s="707"/>
      <c r="J20" s="707"/>
      <c r="K20" s="707"/>
      <c r="L20" s="707"/>
      <c r="M20" s="707"/>
      <c r="N20" s="707"/>
      <c r="O20" s="707"/>
      <c r="P20" s="707"/>
      <c r="Q20" s="707"/>
      <c r="R20" s="707"/>
      <c r="S20" s="707"/>
      <c r="T20" s="707"/>
      <c r="U20" s="707"/>
      <c r="V20" s="707"/>
      <c r="W20" s="707"/>
      <c r="X20" s="707"/>
      <c r="Y20" s="707"/>
      <c r="Z20" s="707"/>
      <c r="AA20" s="707"/>
      <c r="AC20" s="709" t="s">
        <v>106</v>
      </c>
      <c r="AD20" s="709"/>
      <c r="AE20" s="709"/>
      <c r="AF20" s="709"/>
      <c r="AG20" s="709"/>
      <c r="AH20" s="709"/>
      <c r="AI20" s="709"/>
      <c r="AJ20" s="709"/>
      <c r="AK20" s="709"/>
      <c r="AL20" s="709"/>
      <c r="AM20" s="709"/>
      <c r="AN20" s="709"/>
      <c r="AO20" s="709"/>
      <c r="AP20" s="709"/>
    </row>
    <row r="21" spans="1:82" s="3" customFormat="1" ht="9.75" customHeight="1">
      <c r="A21" s="707" t="s">
        <v>239</v>
      </c>
      <c r="B21" s="707"/>
      <c r="C21" s="707"/>
      <c r="D21" s="707"/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</row>
    <row r="22" spans="1:82" s="3" customFormat="1" ht="3.75" customHeight="1">
      <c r="A22" s="39"/>
      <c r="B22" s="39"/>
      <c r="C22" s="39"/>
      <c r="D22" s="39"/>
      <c r="E22" s="39"/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39"/>
      <c r="R22" s="39"/>
      <c r="S22" s="39"/>
      <c r="T22" s="39"/>
      <c r="U22" s="39"/>
      <c r="V22" s="39"/>
      <c r="W22" s="39"/>
      <c r="X22" s="39"/>
      <c r="Y22" s="39"/>
      <c r="Z22" s="38"/>
    </row>
    <row r="23" spans="1:82" s="2" customFormat="1" ht="12.75" customHeight="1">
      <c r="A23" s="577" t="s">
        <v>607</v>
      </c>
      <c r="B23" s="577"/>
      <c r="C23" s="577"/>
      <c r="D23" s="577"/>
      <c r="E23" s="577"/>
      <c r="F23" s="577"/>
      <c r="G23" s="577"/>
      <c r="H23" s="577"/>
      <c r="I23" s="577"/>
      <c r="J23" s="577"/>
      <c r="K23" s="577"/>
      <c r="L23" s="577"/>
      <c r="M23" s="577"/>
      <c r="N23" s="577"/>
      <c r="O23" s="577"/>
      <c r="P23" s="577"/>
      <c r="Q23" s="577"/>
      <c r="R23" s="577"/>
      <c r="S23" s="577"/>
      <c r="T23" s="577"/>
      <c r="U23" s="577"/>
      <c r="V23" s="577"/>
      <c r="W23" s="577"/>
      <c r="X23" s="577"/>
      <c r="Y23" s="577"/>
      <c r="Z23" s="577"/>
      <c r="AA23" s="577"/>
      <c r="AB23" s="577"/>
      <c r="AC23" s="577"/>
      <c r="AD23" s="577"/>
      <c r="AE23" s="577"/>
      <c r="AF23" s="577"/>
      <c r="AG23" s="577"/>
      <c r="AH23" s="577"/>
      <c r="AI23" s="577"/>
      <c r="AJ23" s="577"/>
      <c r="AK23" s="577"/>
      <c r="AL23" s="577"/>
      <c r="AM23" s="577"/>
      <c r="AN23" s="577"/>
      <c r="AO23" s="577"/>
      <c r="AP23" s="577"/>
    </row>
    <row r="24" spans="1:82" s="2" customFormat="1" ht="4.5" customHeight="1">
      <c r="A24" s="76"/>
      <c r="B24" s="76"/>
      <c r="C24" s="76"/>
      <c r="D24" s="76"/>
      <c r="E24" s="76"/>
      <c r="F24" s="76"/>
      <c r="G24" s="76"/>
      <c r="H24" s="76"/>
      <c r="I24" s="76"/>
      <c r="J24" s="76"/>
      <c r="K24" s="76"/>
      <c r="L24" s="76"/>
      <c r="M24" s="76"/>
      <c r="N24" s="76"/>
      <c r="O24" s="76"/>
      <c r="P24" s="76"/>
      <c r="Q24" s="76"/>
      <c r="R24" s="76"/>
      <c r="S24" s="76"/>
      <c r="T24" s="76"/>
      <c r="U24" s="76"/>
      <c r="V24" s="76"/>
      <c r="W24" s="76"/>
      <c r="X24" s="76"/>
      <c r="Y24" s="76"/>
      <c r="Z24" s="76"/>
      <c r="AA24" s="76"/>
      <c r="AB24" s="76"/>
      <c r="AC24" s="76"/>
      <c r="AD24" s="76"/>
      <c r="AE24" s="76"/>
      <c r="AF24" s="76"/>
      <c r="AG24" s="76"/>
      <c r="AH24" s="76"/>
      <c r="AI24" s="76"/>
      <c r="AJ24" s="76"/>
      <c r="AK24" s="76"/>
      <c r="AL24" s="76"/>
      <c r="AM24" s="76"/>
      <c r="AN24" s="76"/>
      <c r="AO24" s="76"/>
      <c r="AP24" s="76"/>
    </row>
    <row r="25" spans="1:82" ht="10.5" customHeight="1">
      <c r="A25" s="69"/>
      <c r="B25" s="69"/>
      <c r="C25" s="69"/>
      <c r="D25" s="69"/>
      <c r="E25" s="69"/>
      <c r="F25" s="69"/>
      <c r="G25" s="69"/>
      <c r="H25" s="69"/>
      <c r="I25" s="69"/>
      <c r="J25" s="69"/>
      <c r="K25" s="69"/>
      <c r="L25" s="69"/>
      <c r="M25" s="69"/>
      <c r="N25" s="69"/>
      <c r="O25" s="69"/>
      <c r="P25" s="69"/>
      <c r="Q25" s="69"/>
      <c r="R25" s="69"/>
      <c r="S25" s="69"/>
      <c r="T25" s="69"/>
      <c r="U25" s="69"/>
      <c r="V25" s="69"/>
      <c r="W25" s="69"/>
      <c r="X25" s="69"/>
      <c r="Y25" s="69"/>
      <c r="Z25" s="69"/>
      <c r="AA25" s="69"/>
      <c r="AB25" s="69"/>
      <c r="AC25" s="69"/>
      <c r="AD25" s="69"/>
      <c r="AE25" s="69"/>
      <c r="AF25" s="69"/>
      <c r="AG25" s="69"/>
      <c r="AH25" s="69"/>
      <c r="AI25" s="69"/>
      <c r="AJ25" s="69"/>
      <c r="AK25" s="324"/>
      <c r="AL25" s="69"/>
      <c r="AM25" s="69"/>
      <c r="AN25" s="69"/>
      <c r="AO25" s="724"/>
      <c r="AP25" s="724"/>
      <c r="AQ25" s="229"/>
    </row>
    <row r="26" spans="1:82" ht="11.25" customHeight="1">
      <c r="E26" s="352"/>
      <c r="F26" s="90">
        <v>2250</v>
      </c>
      <c r="G26" s="90">
        <v>2375</v>
      </c>
      <c r="H26" s="90">
        <v>2500</v>
      </c>
      <c r="I26" s="90">
        <v>2625</v>
      </c>
      <c r="J26" s="90">
        <v>2750</v>
      </c>
      <c r="K26" s="90">
        <v>2875</v>
      </c>
      <c r="L26" s="90">
        <v>3000</v>
      </c>
      <c r="M26" s="90">
        <v>3125</v>
      </c>
      <c r="N26" s="90">
        <v>3250</v>
      </c>
      <c r="O26" s="90">
        <v>3375</v>
      </c>
      <c r="P26" s="90">
        <v>3500</v>
      </c>
      <c r="Q26" s="90">
        <v>3625</v>
      </c>
      <c r="R26" s="90">
        <v>3750</v>
      </c>
      <c r="S26" s="90">
        <v>3875</v>
      </c>
      <c r="T26" s="90">
        <v>4000</v>
      </c>
      <c r="U26" s="90">
        <v>4125</v>
      </c>
      <c r="V26" s="90">
        <v>4250</v>
      </c>
      <c r="W26" s="90">
        <v>4375</v>
      </c>
      <c r="X26" s="90">
        <v>4500</v>
      </c>
      <c r="Y26" s="90">
        <v>4625</v>
      </c>
      <c r="Z26" s="90">
        <v>4750</v>
      </c>
      <c r="AA26" s="90">
        <v>4875</v>
      </c>
      <c r="AB26" s="90">
        <v>5000</v>
      </c>
      <c r="AC26" s="90">
        <v>5125</v>
      </c>
      <c r="AD26" s="90">
        <v>5250</v>
      </c>
      <c r="AE26" s="90">
        <v>5375</v>
      </c>
      <c r="AF26" s="90">
        <v>5500</v>
      </c>
      <c r="AG26" s="90">
        <v>5625</v>
      </c>
      <c r="AH26" s="90">
        <v>5750</v>
      </c>
      <c r="AI26" s="90">
        <v>5875</v>
      </c>
      <c r="AJ26" s="90">
        <v>6000</v>
      </c>
      <c r="AK26" s="70"/>
      <c r="AL26" s="70"/>
      <c r="AM26" s="70"/>
      <c r="AN26" s="70"/>
      <c r="AO26" s="228"/>
      <c r="AP26" s="228"/>
    </row>
    <row r="27" spans="1:82" ht="11.25" customHeight="1">
      <c r="E27" s="90">
        <v>2085</v>
      </c>
      <c r="F27" s="230">
        <f>Лист1!B163*(1-6%)</f>
        <v>979.10627503499995</v>
      </c>
      <c r="G27" s="230">
        <f>Лист1!C163*(1-6%)</f>
        <v>1001.0139885899999</v>
      </c>
      <c r="H27" s="230">
        <f>Лист1!D163*(1-6%)</f>
        <v>1043.1442069650002</v>
      </c>
      <c r="I27" s="230">
        <f>Лист1!E163*(1-6%)</f>
        <v>1065.0519205199998</v>
      </c>
      <c r="J27" s="230">
        <f>Лист1!F163*(1-6%)</f>
        <v>1095.3856777499998</v>
      </c>
      <c r="K27" s="230">
        <f>Лист1!G163*(1-6%)</f>
        <v>1122.3490175099998</v>
      </c>
      <c r="L27" s="230">
        <f>Лист1!H163*(1-6%)</f>
        <v>1149.3123572699997</v>
      </c>
      <c r="M27" s="230">
        <f>Лист1!I163*(1-6%)</f>
        <v>1211.6650804649998</v>
      </c>
      <c r="N27" s="230">
        <f>Лист1!J163*(1-6%)</f>
        <v>1245.3692551649997</v>
      </c>
      <c r="O27" s="230">
        <f>Лист1!K163*(1-6%)</f>
        <v>1257.1657163100001</v>
      </c>
      <c r="P27" s="230">
        <f>Лист1!L163*(1-6%)</f>
        <v>1316.1480220349999</v>
      </c>
      <c r="Q27" s="230">
        <f>Лист1!M163*(1-6%)</f>
        <v>1344.7965705299998</v>
      </c>
      <c r="R27" s="230">
        <f>Лист1!N163*(1-6%)</f>
        <v>1405.4640849899999</v>
      </c>
      <c r="S27" s="230">
        <f>Лист1!O163*(1-6%)</f>
        <v>1434.1126334849998</v>
      </c>
      <c r="T27" s="230">
        <f>Лист1!P163*(1-6%)</f>
        <v>1466.1315994499998</v>
      </c>
      <c r="U27" s="230">
        <f>Лист1!Q163*(1-6%)</f>
        <v>1469.50201692</v>
      </c>
      <c r="V27" s="230">
        <f>Лист1!R163*(1-6%)</f>
        <v>1509.94702656</v>
      </c>
      <c r="W27" s="230">
        <f>Лист1!S163*(1-6%)</f>
        <v>1541.965992525</v>
      </c>
      <c r="X27" s="230">
        <f>Лист1!T163*(1-6%)</f>
        <v>1568.9293322849999</v>
      </c>
      <c r="Y27" s="230">
        <f>Лист1!U163*(1-6%)</f>
        <v>1595.8926720449999</v>
      </c>
      <c r="Z27" s="230">
        <f>Лист1!V163*(1-6%)</f>
        <v>1654.8749777699998</v>
      </c>
      <c r="AA27" s="230">
        <f>Лист1!W163*(1-6%)</f>
        <v>1685.2087349999999</v>
      </c>
      <c r="AB27" s="230">
        <f>Лист1!X163*(1-6%)</f>
        <v>1713.8572834949998</v>
      </c>
      <c r="AC27" s="230">
        <f>Лист1!Y163*(1-6%)</f>
        <v>1825.0810600049997</v>
      </c>
      <c r="AD27" s="230">
        <f>Лист1!Z163*(1-6%)</f>
        <v>1889.1189919349999</v>
      </c>
      <c r="AE27" s="230">
        <f>Лист1!AA163*(1-6%)</f>
        <v>1921.1379579000002</v>
      </c>
      <c r="AF27" s="230">
        <f>Лист1!AB163*(1-6%)</f>
        <v>1949.7865063949996</v>
      </c>
      <c r="AG27" s="230">
        <f>Лист1!AC163*(1-6%)</f>
        <v>1980.1202636249996</v>
      </c>
      <c r="AH27" s="230">
        <f>Лист1!AD163*(1-6%)</f>
        <v>2007.0836033850001</v>
      </c>
      <c r="AI27" s="230">
        <f>Лист1!AE163*(1-6%)</f>
        <v>2071.1215353149996</v>
      </c>
      <c r="AJ27" s="230">
        <f>Лист1!AF163*(1-6%)</f>
        <v>2103.1405012799996</v>
      </c>
      <c r="AK27" s="231"/>
      <c r="AL27" s="231"/>
      <c r="AM27" s="231"/>
      <c r="AN27" s="231"/>
      <c r="AO27" s="115"/>
      <c r="AP27" s="115"/>
      <c r="AQ27" s="232"/>
      <c r="AR27" s="232"/>
      <c r="AS27" s="232"/>
      <c r="AT27" s="232"/>
      <c r="AU27" s="232"/>
      <c r="AV27" s="232"/>
      <c r="AW27" s="232"/>
      <c r="AX27" s="232"/>
      <c r="AY27" s="232"/>
      <c r="AZ27" s="232"/>
      <c r="BA27" s="232"/>
      <c r="BB27" s="232"/>
      <c r="BC27" s="232"/>
      <c r="BD27" s="232"/>
      <c r="BE27" s="232"/>
      <c r="BF27" s="232"/>
      <c r="BG27" s="232"/>
      <c r="BH27" s="232"/>
      <c r="BI27" s="232"/>
      <c r="BJ27" s="232"/>
      <c r="BK27" s="232"/>
      <c r="BL27" s="232"/>
      <c r="BM27" s="232"/>
      <c r="BN27" s="232"/>
      <c r="BO27" s="232"/>
      <c r="BP27" s="232"/>
      <c r="BQ27" s="232"/>
      <c r="BR27" s="232"/>
      <c r="BS27" s="232"/>
      <c r="BT27" s="232"/>
      <c r="BU27" s="232"/>
      <c r="BV27" s="232"/>
      <c r="BW27" s="232"/>
      <c r="BX27" s="232"/>
      <c r="BY27" s="232"/>
      <c r="BZ27" s="232"/>
      <c r="CA27" s="232"/>
      <c r="CB27" s="232"/>
      <c r="CC27" s="232"/>
      <c r="CD27" s="232"/>
    </row>
    <row r="28" spans="1:82" ht="11.25" customHeight="1">
      <c r="E28" s="90">
        <v>2210</v>
      </c>
      <c r="F28" s="230">
        <f>Лист1!B164*(1-6%)</f>
        <v>1009.440032265</v>
      </c>
      <c r="G28" s="230">
        <f>Лист1!C164*(1-6%)</f>
        <v>1033.0329545549998</v>
      </c>
      <c r="H28" s="230">
        <f>Лист1!D164*(1-6%)</f>
        <v>1076.848381665</v>
      </c>
      <c r="I28" s="230">
        <f>Лист1!E164*(1-6%)</f>
        <v>1098.7560952199999</v>
      </c>
      <c r="J28" s="230">
        <f>Лист1!F164*(1-6%)</f>
        <v>1149.3123572699997</v>
      </c>
      <c r="K28" s="230">
        <f>Лист1!G164*(1-6%)</f>
        <v>1183.01653197</v>
      </c>
      <c r="L28" s="230">
        <f>Лист1!H164*(1-6%)</f>
        <v>1191.442575645</v>
      </c>
      <c r="M28" s="230">
        <f>Лист1!I164*(1-6%)</f>
        <v>1257.1657163100001</v>
      </c>
      <c r="N28" s="230">
        <f>Лист1!J164*(1-6%)</f>
        <v>1321.2036482400001</v>
      </c>
      <c r="O28" s="230">
        <f>Лист1!K164*(1-6%)</f>
        <v>1349.8521967349996</v>
      </c>
      <c r="P28" s="230">
        <f>Лист1!L164*(1-6%)</f>
        <v>1380.185953965</v>
      </c>
      <c r="Q28" s="230">
        <f>Лист1!M164*(1-6%)</f>
        <v>1400.408458785</v>
      </c>
      <c r="R28" s="230">
        <f>Лист1!N164*(1-6%)</f>
        <v>1457.7055557749998</v>
      </c>
      <c r="S28" s="230">
        <f>Лист1!O164*(1-6%)</f>
        <v>1491.4097304749998</v>
      </c>
      <c r="T28" s="230">
        <f>Лист1!P164*(1-6%)</f>
        <v>1521.743487705</v>
      </c>
      <c r="U28" s="230">
        <f>Лист1!Q164*(1-6%)</f>
        <v>1523.4286964399998</v>
      </c>
      <c r="V28" s="230">
        <f>Лист1!R164*(1-6%)</f>
        <v>1568.9293322849999</v>
      </c>
      <c r="W28" s="230">
        <f>Лист1!S164*(1-6%)</f>
        <v>1597.57788078</v>
      </c>
      <c r="X28" s="230">
        <f>Лист1!T164*(1-6%)</f>
        <v>1646.4489340949997</v>
      </c>
      <c r="Y28" s="230">
        <f>Лист1!U164*(1-6%)</f>
        <v>1659.9306039749999</v>
      </c>
      <c r="Z28" s="230">
        <f>Лист1!V164*(1-6%)</f>
        <v>1723.9685359049997</v>
      </c>
      <c r="AA28" s="230">
        <f>Лист1!W164*(1-6%)</f>
        <v>1752.6170843999998</v>
      </c>
      <c r="AB28" s="230">
        <f>Лист1!X164*(1-6%)</f>
        <v>1781.2656328949997</v>
      </c>
      <c r="AC28" s="230">
        <f>Лист1!Y164*(1-6%)</f>
        <v>1895.859826875</v>
      </c>
      <c r="AD28" s="230">
        <f>Лист1!Z164*(1-6%)</f>
        <v>1961.5829675399998</v>
      </c>
      <c r="AE28" s="230">
        <f>Лист1!AA164*(1-6%)</f>
        <v>1991.9167247699995</v>
      </c>
      <c r="AF28" s="230">
        <f>Лист1!AB164*(1-6%)</f>
        <v>2022.2504819999999</v>
      </c>
      <c r="AG28" s="230">
        <f>Лист1!AC164*(1-6%)</f>
        <v>2049.21382176</v>
      </c>
      <c r="AH28" s="230">
        <f>Лист1!AD164*(1-6%)</f>
        <v>2081.2327877249995</v>
      </c>
      <c r="AI28" s="230">
        <f>Лист1!AE164*(1-6%)</f>
        <v>2143.5855109200002</v>
      </c>
      <c r="AJ28" s="230">
        <f>Лист1!AF164*(1-6%)</f>
        <v>2173.9192681499999</v>
      </c>
      <c r="AK28" s="231"/>
      <c r="AL28" s="231"/>
      <c r="AM28" s="231"/>
      <c r="AN28" s="231"/>
      <c r="AO28" s="115"/>
      <c r="AP28" s="115"/>
      <c r="AQ28" s="232"/>
      <c r="AR28" s="232"/>
      <c r="AS28" s="232"/>
      <c r="AT28" s="232"/>
      <c r="AU28" s="232"/>
      <c r="AV28" s="232"/>
      <c r="AW28" s="232"/>
      <c r="AX28" s="232"/>
      <c r="AY28" s="232"/>
      <c r="AZ28" s="232"/>
      <c r="BA28" s="232"/>
      <c r="BB28" s="232"/>
      <c r="BC28" s="232"/>
      <c r="BD28" s="232"/>
      <c r="BE28" s="232"/>
      <c r="BF28" s="232"/>
      <c r="BG28" s="232"/>
      <c r="BH28" s="232"/>
      <c r="BI28" s="232"/>
      <c r="BJ28" s="232"/>
      <c r="BK28" s="232"/>
      <c r="BL28" s="232"/>
      <c r="BM28" s="232"/>
      <c r="BN28" s="232"/>
      <c r="BO28" s="232"/>
      <c r="BP28" s="232"/>
      <c r="BQ28" s="232"/>
      <c r="BR28" s="232"/>
      <c r="BS28" s="232"/>
      <c r="BT28" s="232"/>
      <c r="BU28" s="232"/>
      <c r="BV28" s="232"/>
      <c r="BW28" s="232"/>
      <c r="BX28" s="232"/>
      <c r="BY28" s="232"/>
      <c r="BZ28" s="232"/>
      <c r="CA28" s="232"/>
      <c r="CB28" s="232"/>
      <c r="CC28" s="232"/>
      <c r="CD28" s="232"/>
    </row>
    <row r="29" spans="1:82" ht="11.25" customHeight="1">
      <c r="E29" s="90">
        <v>2335</v>
      </c>
      <c r="F29" s="230">
        <f>Лист1!B165*(1-6%)</f>
        <v>1038.0885807599998</v>
      </c>
      <c r="G29" s="230">
        <f>Лист1!C165*(1-6%)</f>
        <v>1068.42233799</v>
      </c>
      <c r="H29" s="230">
        <f>Лист1!D165*(1-6%)</f>
        <v>1107.182138895</v>
      </c>
      <c r="I29" s="230">
        <f>Лист1!E165*(1-6%)</f>
        <v>1137.5158961249999</v>
      </c>
      <c r="J29" s="230">
        <f>Лист1!F165*(1-6%)</f>
        <v>1203.2390367899995</v>
      </c>
      <c r="K29" s="230">
        <f>Лист1!G165*(1-6%)</f>
        <v>1216.72070667</v>
      </c>
      <c r="L29" s="230">
        <f>Лист1!H165*(1-6%)</f>
        <v>1267.2769687199998</v>
      </c>
      <c r="M29" s="230">
        <f>Лист1!I165*(1-6%)</f>
        <v>1299.2959346849998</v>
      </c>
      <c r="N29" s="230">
        <f>Лист1!J165*(1-6%)</f>
        <v>1365.0190753499999</v>
      </c>
      <c r="O29" s="230">
        <f>Лист1!K165*(1-6%)</f>
        <v>1400.408458785</v>
      </c>
      <c r="P29" s="230">
        <f>Лист1!L165*(1-6%)</f>
        <v>1432.4274247499998</v>
      </c>
      <c r="Q29" s="230">
        <f>Лист1!M165*(1-6%)</f>
        <v>1452.64992957</v>
      </c>
      <c r="R29" s="230">
        <f>Лист1!N165*(1-6%)</f>
        <v>1511.6322352949999</v>
      </c>
      <c r="S29" s="230">
        <f>Лист1!O165*(1-6%)</f>
        <v>1550.3920361999999</v>
      </c>
      <c r="T29" s="230">
        <f>Лист1!P165*(1-6%)</f>
        <v>1580.7257934299998</v>
      </c>
      <c r="U29" s="230">
        <f>Лист1!Q165*(1-6%)</f>
        <v>1582.4110021649999</v>
      </c>
      <c r="V29" s="230">
        <f>Лист1!R165*(1-6%)</f>
        <v>1626.2264292749999</v>
      </c>
      <c r="W29" s="230">
        <f>Лист1!S165*(1-6%)</f>
        <v>1659.9306039749999</v>
      </c>
      <c r="X29" s="230">
        <f>Лист1!T165*(1-6%)</f>
        <v>1691.9495699399997</v>
      </c>
      <c r="Y29" s="230">
        <f>Лист1!U165*(1-6%)</f>
        <v>1723.9685359049997</v>
      </c>
      <c r="Z29" s="230">
        <f>Лист1!V165*(1-6%)</f>
        <v>1786.3212590999997</v>
      </c>
      <c r="AA29" s="230">
        <f>Лист1!W165*(1-6%)</f>
        <v>1818.3402250649997</v>
      </c>
      <c r="AB29" s="230">
        <f>Лист1!X165*(1-6%)</f>
        <v>1848.6739822949999</v>
      </c>
      <c r="AC29" s="230">
        <f>Лист1!Y165*(1-6%)</f>
        <v>1970.0090112149999</v>
      </c>
      <c r="AD29" s="230">
        <f>Лист1!Z165*(1-6%)</f>
        <v>2037.4173606149998</v>
      </c>
      <c r="AE29" s="230">
        <f>Лист1!AA165*(1-6%)</f>
        <v>2067.751117845</v>
      </c>
      <c r="AF29" s="230">
        <f>Лист1!AB165*(1-6%)</f>
        <v>2101.4552925449998</v>
      </c>
      <c r="AG29" s="230">
        <f>Лист1!AC165*(1-6%)</f>
        <v>2131.789049775</v>
      </c>
      <c r="AH29" s="230">
        <f>Лист1!AD165*(1-6%)</f>
        <v>2167.1784332099992</v>
      </c>
      <c r="AI29" s="230">
        <f>Лист1!AE165*(1-6%)</f>
        <v>2229.5311564049994</v>
      </c>
      <c r="AJ29" s="230">
        <f>Лист1!AF165*(1-6%)</f>
        <v>2264.9205398399995</v>
      </c>
      <c r="AK29" s="231"/>
      <c r="AL29" s="231"/>
      <c r="AM29" s="231"/>
      <c r="AN29" s="231"/>
      <c r="AO29" s="115"/>
      <c r="AP29" s="115"/>
      <c r="AQ29" s="232"/>
      <c r="AR29" s="232"/>
      <c r="AS29" s="232"/>
      <c r="AT29" s="232"/>
      <c r="AU29" s="232"/>
      <c r="AV29" s="232"/>
      <c r="AW29" s="232"/>
      <c r="AX29" s="232"/>
      <c r="AY29" s="232"/>
      <c r="AZ29" s="232"/>
      <c r="BA29" s="232"/>
      <c r="BB29" s="232"/>
      <c r="BC29" s="232"/>
      <c r="BD29" s="232"/>
      <c r="BE29" s="232"/>
      <c r="BF29" s="232"/>
      <c r="BG29" s="232"/>
      <c r="BH29" s="232"/>
      <c r="BI29" s="232"/>
      <c r="BJ29" s="232"/>
      <c r="BK29" s="232"/>
      <c r="BL29" s="232"/>
      <c r="BM29" s="232"/>
      <c r="BN29" s="232"/>
      <c r="BO29" s="232"/>
      <c r="BP29" s="232"/>
      <c r="BQ29" s="232"/>
      <c r="BR29" s="232"/>
      <c r="BS29" s="232"/>
      <c r="BT29" s="232"/>
      <c r="BU29" s="232"/>
      <c r="BV29" s="232"/>
      <c r="BW29" s="232"/>
      <c r="BX29" s="232"/>
      <c r="BY29" s="232"/>
      <c r="BZ29" s="232"/>
      <c r="CA29" s="232"/>
      <c r="CB29" s="232"/>
      <c r="CC29" s="232"/>
      <c r="CD29" s="232"/>
    </row>
    <row r="30" spans="1:82" ht="11.25" customHeight="1">
      <c r="E30" s="90">
        <v>2460</v>
      </c>
      <c r="F30" s="230">
        <f>Лист1!B166*(1-6%)</f>
        <v>1085.2744253399999</v>
      </c>
      <c r="G30" s="230">
        <f>Лист1!C166*(1-6%)</f>
        <v>1112.2377650999999</v>
      </c>
      <c r="H30" s="230">
        <f>Лист1!D166*(1-6%)</f>
        <v>1154.3679834749998</v>
      </c>
      <c r="I30" s="230">
        <f>Лист1!E166*(1-6%)</f>
        <v>1209.97987173</v>
      </c>
      <c r="J30" s="230">
        <f>Лист1!F166*(1-6%)</f>
        <v>1235.258002755</v>
      </c>
      <c r="K30" s="230">
        <f>Лист1!G166*(1-6%)</f>
        <v>1262.2213425150001</v>
      </c>
      <c r="L30" s="230">
        <f>Лист1!H166*(1-6%)</f>
        <v>1289.1846822749999</v>
      </c>
      <c r="M30" s="230">
        <f>Лист1!I166*(1-6%)</f>
        <v>1365.0190753499999</v>
      </c>
      <c r="N30" s="230">
        <f>Лист1!J166*(1-6%)</f>
        <v>1459.3907645100001</v>
      </c>
      <c r="O30" s="230">
        <f>Лист1!K166*(1-6%)</f>
        <v>1496.4653566799998</v>
      </c>
      <c r="P30" s="230">
        <f>Лист1!L166*(1-6%)</f>
        <v>1526.79911391</v>
      </c>
      <c r="Q30" s="230">
        <f>Лист1!M166*(1-6%)</f>
        <v>1552.0772449349997</v>
      </c>
      <c r="R30" s="230">
        <f>Лист1!N166*(1-6%)</f>
        <v>1624.54122054</v>
      </c>
      <c r="S30" s="230">
        <f>Лист1!O166*(1-6%)</f>
        <v>1656.5601865049998</v>
      </c>
      <c r="T30" s="230">
        <f>Лист1!P166*(1-6%)</f>
        <v>1691.9495699399997</v>
      </c>
      <c r="U30" s="230">
        <f>Лист1!Q166*(1-6%)</f>
        <v>1695.3199874099998</v>
      </c>
      <c r="V30" s="230">
        <f>Лист1!R166*(1-6%)</f>
        <v>1749.2466669299999</v>
      </c>
      <c r="W30" s="230">
        <f>Лист1!S166*(1-6%)</f>
        <v>1781.2656328949997</v>
      </c>
      <c r="X30" s="230">
        <f>Лист1!T166*(1-6%)</f>
        <v>1816.6550163299999</v>
      </c>
      <c r="Y30" s="230">
        <f>Лист1!U166*(1-6%)</f>
        <v>1848.6739822949999</v>
      </c>
      <c r="Z30" s="230">
        <f>Лист1!V166*(1-6%)</f>
        <v>1914.3971229599997</v>
      </c>
      <c r="AA30" s="230">
        <f>Лист1!W166*(1-6%)</f>
        <v>1954.8421326</v>
      </c>
      <c r="AB30" s="230">
        <f>Лист1!X166*(1-6%)</f>
        <v>1986.8610985649996</v>
      </c>
      <c r="AC30" s="230">
        <f>Лист1!Y166*(1-6%)</f>
        <v>2121.6777973649996</v>
      </c>
      <c r="AD30" s="230">
        <f>Лист1!Z166*(1-6%)</f>
        <v>2192.4565642349994</v>
      </c>
      <c r="AE30" s="230">
        <f>Лист1!AA166*(1-6%)</f>
        <v>2227.84594767</v>
      </c>
      <c r="AF30" s="230">
        <f>Лист1!AB166*(1-6%)</f>
        <v>2264.9205398399995</v>
      </c>
      <c r="AG30" s="230">
        <f>Лист1!AC166*(1-6%)</f>
        <v>2301.9951320099995</v>
      </c>
      <c r="AH30" s="230">
        <f>Лист1!AD166*(1-6%)</f>
        <v>2335.6993067099993</v>
      </c>
      <c r="AI30" s="230">
        <f>Лист1!AE166*(1-6%)</f>
        <v>2413.2189085199993</v>
      </c>
      <c r="AJ30" s="230">
        <f>Лист1!AF166*(1-6%)</f>
        <v>2448.6082919549999</v>
      </c>
      <c r="AK30" s="231"/>
      <c r="AL30" s="231"/>
      <c r="AM30" s="231"/>
      <c r="AN30" s="231"/>
      <c r="AO30" s="115"/>
      <c r="AP30" s="115"/>
      <c r="AQ30" s="232"/>
      <c r="AR30" s="232"/>
      <c r="AS30" s="232"/>
      <c r="AT30" s="232"/>
      <c r="AU30" s="232"/>
      <c r="AV30" s="232"/>
      <c r="AW30" s="232"/>
      <c r="AX30" s="232"/>
      <c r="AY30" s="232"/>
      <c r="AZ30" s="232"/>
      <c r="BA30" s="232"/>
      <c r="BB30" s="232"/>
      <c r="BC30" s="232"/>
      <c r="BD30" s="232"/>
      <c r="BE30" s="232"/>
      <c r="BF30" s="232"/>
      <c r="BG30" s="232"/>
      <c r="BH30" s="232"/>
      <c r="BI30" s="232"/>
      <c r="BJ30" s="232"/>
      <c r="BK30" s="232"/>
      <c r="BL30" s="232"/>
      <c r="BM30" s="232"/>
      <c r="BN30" s="232"/>
      <c r="BO30" s="232"/>
      <c r="BP30" s="232"/>
      <c r="BQ30" s="232"/>
      <c r="BR30" s="232"/>
      <c r="BS30" s="232"/>
      <c r="BT30" s="232"/>
      <c r="BU30" s="232"/>
      <c r="BV30" s="232"/>
      <c r="BW30" s="232"/>
      <c r="BX30" s="232"/>
      <c r="BY30" s="232"/>
      <c r="BZ30" s="232"/>
      <c r="CA30" s="232"/>
      <c r="CB30" s="232"/>
      <c r="CC30" s="232"/>
      <c r="CD30" s="232"/>
    </row>
    <row r="31" spans="1:82" ht="11.25" customHeight="1">
      <c r="E31" s="90">
        <v>2585</v>
      </c>
      <c r="F31" s="230">
        <f>Лист1!B167*(1-6%)</f>
        <v>1139.2011048599998</v>
      </c>
      <c r="G31" s="230">
        <f>Лист1!C167*(1-6%)</f>
        <v>1177.9609057649998</v>
      </c>
      <c r="H31" s="230">
        <f>Лист1!D167*(1-6%)</f>
        <v>1216.72070667</v>
      </c>
      <c r="I31" s="230">
        <f>Лист1!E167*(1-6%)</f>
        <v>1257.1657163100001</v>
      </c>
      <c r="J31" s="230">
        <f>Лист1!F167*(1-6%)</f>
        <v>1326.2592744450001</v>
      </c>
      <c r="K31" s="230">
        <f>Лист1!G167*(1-6%)</f>
        <v>1361.64865788</v>
      </c>
      <c r="L31" s="230">
        <f>Лист1!H167*(1-6%)</f>
        <v>1402.0936675199998</v>
      </c>
      <c r="M31" s="230">
        <f>Лист1!I167*(1-6%)</f>
        <v>1434.1126334849998</v>
      </c>
      <c r="N31" s="230">
        <f>Лист1!J167*(1-6%)</f>
        <v>1508.2618178249998</v>
      </c>
      <c r="O31" s="230">
        <f>Лист1!K167*(1-6%)</f>
        <v>1523.4286964399998</v>
      </c>
      <c r="P31" s="230">
        <f>Лист1!L167*(1-6%)</f>
        <v>1553.7624536699998</v>
      </c>
      <c r="Q31" s="230">
        <f>Лист1!M167*(1-6%)</f>
        <v>1602.6335069849997</v>
      </c>
      <c r="R31" s="230">
        <f>Лист1!N167*(1-6%)</f>
        <v>1675.0974825900003</v>
      </c>
      <c r="S31" s="230">
        <f>Лист1!O167*(1-6%)</f>
        <v>1712.1720747600002</v>
      </c>
      <c r="T31" s="230">
        <f>Лист1!P167*(1-6%)</f>
        <v>1750.9318756649998</v>
      </c>
      <c r="U31" s="230">
        <f>Лист1!Q167*(1-6%)</f>
        <v>1754.3022931349999</v>
      </c>
      <c r="V31" s="230">
        <f>Лист1!R167*(1-6%)</f>
        <v>1804.8585551849999</v>
      </c>
      <c r="W31" s="230">
        <f>Лист1!S167*(1-6%)</f>
        <v>1840.24793862</v>
      </c>
      <c r="X31" s="230">
        <f>Лист1!T167*(1-6%)</f>
        <v>1875.6373220550001</v>
      </c>
      <c r="Y31" s="230">
        <f>Лист1!U167*(1-6%)</f>
        <v>1912.7119142249996</v>
      </c>
      <c r="Z31" s="230">
        <f>Лист1!V167*(1-6%)</f>
        <v>1983.4906810949997</v>
      </c>
      <c r="AA31" s="230">
        <f>Лист1!W167*(1-6%)</f>
        <v>2022.2504819999999</v>
      </c>
      <c r="AB31" s="230">
        <f>Лист1!X167*(1-6%)</f>
        <v>2055.9546566999998</v>
      </c>
      <c r="AC31" s="230">
        <f>Лист1!Y167*(1-6%)</f>
        <v>2192.4565642349994</v>
      </c>
      <c r="AD31" s="230">
        <f>Лист1!Z167*(1-6%)</f>
        <v>2271.6613747800002</v>
      </c>
      <c r="AE31" s="230">
        <f>Лист1!AA167*(1-6%)</f>
        <v>2308.7359669499997</v>
      </c>
      <c r="AF31" s="230">
        <f>Лист1!AB167*(1-6%)</f>
        <v>2345.8105591200001</v>
      </c>
      <c r="AG31" s="230">
        <f>Лист1!AC167*(1-6%)</f>
        <v>2386.2555687599997</v>
      </c>
      <c r="AH31" s="230">
        <f>Лист1!AD167*(1-6%)</f>
        <v>2425.015369665</v>
      </c>
      <c r="AI31" s="230">
        <f>Лист1!AE167*(1-6%)</f>
        <v>2499.1645540049999</v>
      </c>
      <c r="AJ31" s="230">
        <f>Лист1!AF167*(1-6%)</f>
        <v>2536.2391461749994</v>
      </c>
      <c r="AK31" s="231"/>
      <c r="AL31" s="231"/>
      <c r="AM31" s="231"/>
      <c r="AN31" s="231"/>
      <c r="AO31" s="115"/>
      <c r="AP31" s="115"/>
      <c r="AQ31" s="232"/>
      <c r="AR31" s="232"/>
      <c r="AS31" s="232"/>
      <c r="AT31" s="232"/>
      <c r="AU31" s="232"/>
      <c r="AV31" s="232"/>
      <c r="AW31" s="232"/>
      <c r="AX31" s="232"/>
      <c r="AY31" s="232"/>
      <c r="AZ31" s="232"/>
      <c r="BA31" s="232"/>
      <c r="BB31" s="232"/>
      <c r="BC31" s="232"/>
      <c r="BD31" s="232"/>
      <c r="BE31" s="232"/>
      <c r="BF31" s="232"/>
      <c r="BG31" s="232"/>
      <c r="BH31" s="232"/>
      <c r="BI31" s="232"/>
      <c r="BJ31" s="232"/>
      <c r="BK31" s="232"/>
      <c r="BL31" s="232"/>
      <c r="BM31" s="232"/>
      <c r="BN31" s="232"/>
      <c r="BO31" s="232"/>
      <c r="BP31" s="232"/>
      <c r="BQ31" s="232"/>
      <c r="BR31" s="232"/>
      <c r="BS31" s="232"/>
      <c r="BT31" s="232"/>
      <c r="BU31" s="232"/>
      <c r="BV31" s="232"/>
      <c r="BW31" s="232"/>
      <c r="BX31" s="232"/>
      <c r="BY31" s="232"/>
      <c r="BZ31" s="232"/>
      <c r="CA31" s="232"/>
      <c r="CB31" s="232"/>
      <c r="CC31" s="232"/>
      <c r="CD31" s="232"/>
    </row>
    <row r="32" spans="1:82" ht="11.25" customHeight="1">
      <c r="E32" s="90">
        <v>2710</v>
      </c>
      <c r="F32" s="230">
        <f>Лист1!B168*(1-6%)</f>
        <v>1177.9609057649998</v>
      </c>
      <c r="G32" s="230">
        <f>Лист1!C168*(1-6%)</f>
        <v>1216.72070667</v>
      </c>
      <c r="H32" s="230">
        <f>Лист1!D168*(1-6%)</f>
        <v>1307.7219783599999</v>
      </c>
      <c r="I32" s="230">
        <f>Лист1!E168*(1-6%)</f>
        <v>1331.3149006499998</v>
      </c>
      <c r="J32" s="230">
        <f>Лист1!F168*(1-6%)</f>
        <v>1365.0190753499999</v>
      </c>
      <c r="K32" s="230">
        <f>Лист1!G168*(1-6%)</f>
        <v>1403.7788762549999</v>
      </c>
      <c r="L32" s="230">
        <f>Лист1!H168*(1-6%)</f>
        <v>1444.2238858949997</v>
      </c>
      <c r="M32" s="230">
        <f>Лист1!I168*(1-6%)</f>
        <v>1481.2984780649999</v>
      </c>
      <c r="N32" s="230">
        <f>Лист1!J168*(1-6%)</f>
        <v>1555.4476624049998</v>
      </c>
      <c r="O32" s="230">
        <f>Лист1!K168*(1-6%)</f>
        <v>1594.2074633099996</v>
      </c>
      <c r="P32" s="230">
        <f>Лист1!L168*(1-6%)</f>
        <v>1629.5968467449998</v>
      </c>
      <c r="Q32" s="230">
        <f>Лист1!M168*(1-6%)</f>
        <v>1654.8749777699998</v>
      </c>
      <c r="R32" s="230">
        <f>Лист1!N168*(1-6%)</f>
        <v>1729.0241621099997</v>
      </c>
      <c r="S32" s="230">
        <f>Лист1!O168*(1-6%)</f>
        <v>1769.4691717499998</v>
      </c>
      <c r="T32" s="230">
        <f>Лист1!P168*(1-6%)</f>
        <v>1804.8585551849999</v>
      </c>
      <c r="U32" s="230">
        <f>Лист1!Q168*(1-6%)</f>
        <v>1808.228972655</v>
      </c>
      <c r="V32" s="230">
        <f>Лист1!R168*(1-6%)</f>
        <v>1865.5260696449996</v>
      </c>
      <c r="W32" s="230">
        <f>Лист1!S168*(1-6%)</f>
        <v>1900.9154530800001</v>
      </c>
      <c r="X32" s="230">
        <f>Лист1!T168*(1-6%)</f>
        <v>1939.6752539849997</v>
      </c>
      <c r="Y32" s="230">
        <f>Лист1!U168*(1-6%)</f>
        <v>1975.0646374199998</v>
      </c>
      <c r="Z32" s="230">
        <f>Лист1!V168*(1-6%)</f>
        <v>2050.8990304949998</v>
      </c>
      <c r="AA32" s="230">
        <f>Лист1!W168*(1-6%)</f>
        <v>2089.6588314000001</v>
      </c>
      <c r="AB32" s="230">
        <f>Лист1!X168*(1-6%)</f>
        <v>2125.0482148349997</v>
      </c>
      <c r="AC32" s="230">
        <f>Лист1!Y168*(1-6%)</f>
        <v>2261.5501223699998</v>
      </c>
      <c r="AD32" s="230">
        <f>Лист1!Z168*(1-6%)</f>
        <v>2339.0697241800003</v>
      </c>
      <c r="AE32" s="230">
        <f>Лист1!AA168*(1-6%)</f>
        <v>2377.8295250849997</v>
      </c>
      <c r="AF32" s="230">
        <f>Лист1!AB168*(1-6%)</f>
        <v>2418.2745347250002</v>
      </c>
      <c r="AG32" s="230">
        <f>Лист1!AC168*(1-6%)</f>
        <v>2457.0343356299995</v>
      </c>
      <c r="AH32" s="230">
        <f>Лист1!AD168*(1-6%)</f>
        <v>2492.4237190649997</v>
      </c>
      <c r="AI32" s="230">
        <f>Лист1!AE168*(1-6%)</f>
        <v>2571.6285296099991</v>
      </c>
      <c r="AJ32" s="230">
        <f>Лист1!AF168*(1-6%)</f>
        <v>2608.7031217799995</v>
      </c>
      <c r="AK32" s="231"/>
      <c r="AL32" s="231"/>
      <c r="AM32" s="231"/>
      <c r="AN32" s="231"/>
      <c r="AO32" s="115"/>
      <c r="AP32" s="115"/>
      <c r="AQ32" s="232"/>
      <c r="AR32" s="232"/>
      <c r="AS32" s="232"/>
      <c r="AT32" s="232"/>
      <c r="AU32" s="232"/>
      <c r="AV32" s="232"/>
      <c r="AW32" s="232"/>
      <c r="AX32" s="232"/>
      <c r="AY32" s="232"/>
      <c r="AZ32" s="232"/>
      <c r="BA32" s="232"/>
      <c r="BB32" s="232"/>
      <c r="BC32" s="232"/>
      <c r="BD32" s="232"/>
      <c r="BE32" s="232"/>
      <c r="BF32" s="232"/>
      <c r="BG32" s="232"/>
      <c r="BH32" s="232"/>
      <c r="BI32" s="232"/>
      <c r="BJ32" s="232"/>
      <c r="BK32" s="232"/>
      <c r="BL32" s="232"/>
      <c r="BM32" s="232"/>
      <c r="BN32" s="232"/>
      <c r="BO32" s="232"/>
      <c r="BP32" s="232"/>
      <c r="BQ32" s="232"/>
      <c r="BR32" s="232"/>
      <c r="BS32" s="232"/>
      <c r="BT32" s="232"/>
      <c r="BU32" s="232"/>
      <c r="BV32" s="232"/>
      <c r="BW32" s="232"/>
      <c r="BX32" s="232"/>
      <c r="BY32" s="232"/>
      <c r="BZ32" s="232"/>
      <c r="CA32" s="232"/>
      <c r="CB32" s="232"/>
      <c r="CC32" s="232"/>
      <c r="CD32" s="232"/>
    </row>
    <row r="33" spans="5:82" ht="11.25" customHeight="1">
      <c r="E33" s="90">
        <v>2835</v>
      </c>
      <c r="F33" s="230">
        <f>Лист1!B169*(1-6%)</f>
        <v>1206.6094542599997</v>
      </c>
      <c r="G33" s="230">
        <f>Лист1!C169*(1-6%)</f>
        <v>1247.0544638999997</v>
      </c>
      <c r="H33" s="230">
        <f>Лист1!D169*(1-6%)</f>
        <v>1339.7409443249999</v>
      </c>
      <c r="I33" s="230">
        <f>Лист1!E169*(1-6%)</f>
        <v>1365.0190753499999</v>
      </c>
      <c r="J33" s="230">
        <f>Лист1!F169*(1-6%)</f>
        <v>1405.4640849899999</v>
      </c>
      <c r="K33" s="230">
        <f>Лист1!G169*(1-6%)</f>
        <v>1447.5943033649999</v>
      </c>
      <c r="L33" s="230">
        <f>Лист1!H169*(1-6%)</f>
        <v>1488.0393130049997</v>
      </c>
      <c r="M33" s="230">
        <f>Лист1!I169*(1-6%)</f>
        <v>1526.79911391</v>
      </c>
      <c r="N33" s="230">
        <f>Лист1!J169*(1-6%)</f>
        <v>1606.0039244550001</v>
      </c>
      <c r="O33" s="230">
        <f>Лист1!K169*(1-6%)</f>
        <v>1644.7637253599996</v>
      </c>
      <c r="P33" s="230">
        <f>Лист1!L169*(1-6%)</f>
        <v>1685.2087349999999</v>
      </c>
      <c r="Q33" s="230">
        <f>Лист1!M169*(1-6%)</f>
        <v>1705.4312398199997</v>
      </c>
      <c r="R33" s="230">
        <f>Лист1!N169*(1-6%)</f>
        <v>1786.3212590999997</v>
      </c>
      <c r="S33" s="230">
        <f>Лист1!O169*(1-6%)</f>
        <v>1825.0810600049997</v>
      </c>
      <c r="T33" s="230">
        <f>Лист1!P169*(1-6%)</f>
        <v>1860.4704434399998</v>
      </c>
      <c r="U33" s="230">
        <f>Лист1!Q169*(1-6%)</f>
        <v>1865.5260696449996</v>
      </c>
      <c r="V33" s="230">
        <f>Лист1!R169*(1-6%)</f>
        <v>1924.5083753699998</v>
      </c>
      <c r="W33" s="230">
        <f>Лист1!S169*(1-6%)</f>
        <v>1963.2681762749999</v>
      </c>
      <c r="X33" s="230">
        <f>Лист1!T169*(1-6%)</f>
        <v>1996.9723509749995</v>
      </c>
      <c r="Y33" s="230">
        <f>Лист1!U169*(1-6%)</f>
        <v>2037.4173606149998</v>
      </c>
      <c r="Z33" s="230">
        <f>Лист1!V169*(1-6%)</f>
        <v>2111.5665449549997</v>
      </c>
      <c r="AA33" s="230">
        <f>Лист1!W169*(1-6%)</f>
        <v>2153.6967633300001</v>
      </c>
      <c r="AB33" s="230">
        <f>Лист1!X169*(1-6%)</f>
        <v>2192.4565642349994</v>
      </c>
      <c r="AC33" s="230">
        <f>Лист1!Y169*(1-6%)</f>
        <v>2334.0140979749995</v>
      </c>
      <c r="AD33" s="230">
        <f>Лист1!Z169*(1-6%)</f>
        <v>2418.2745347250002</v>
      </c>
      <c r="AE33" s="230">
        <f>Лист1!AA169*(1-6%)</f>
        <v>2458.7195443649994</v>
      </c>
      <c r="AF33" s="230">
        <f>Лист1!AB169*(1-6%)</f>
        <v>2499.1645540049999</v>
      </c>
      <c r="AG33" s="230">
        <f>Лист1!AC169*(1-6%)</f>
        <v>2536.2391461749994</v>
      </c>
      <c r="AH33" s="230">
        <f>Лист1!AD169*(1-6%)</f>
        <v>2578.3693645499998</v>
      </c>
      <c r="AI33" s="230">
        <f>Лист1!AE169*(1-6%)</f>
        <v>2659.2593838299999</v>
      </c>
      <c r="AJ33" s="230">
        <f>Лист1!AF169*(1-6%)</f>
        <v>2699.7043934699991</v>
      </c>
      <c r="AK33" s="231"/>
      <c r="AL33" s="231"/>
      <c r="AM33" s="231"/>
      <c r="AN33" s="231"/>
      <c r="AO33" s="115"/>
      <c r="AP33" s="115"/>
      <c r="AQ33" s="232"/>
      <c r="AR33" s="232"/>
      <c r="AS33" s="232"/>
      <c r="AT33" s="232"/>
      <c r="AU33" s="232"/>
      <c r="AV33" s="232"/>
      <c r="AW33" s="232"/>
      <c r="AX33" s="232"/>
      <c r="AY33" s="232"/>
      <c r="AZ33" s="232"/>
      <c r="BA33" s="232"/>
      <c r="BB33" s="232"/>
      <c r="BC33" s="232"/>
      <c r="BD33" s="232"/>
      <c r="BE33" s="232"/>
      <c r="BF33" s="232"/>
      <c r="BG33" s="232"/>
      <c r="BH33" s="232"/>
      <c r="BI33" s="232"/>
      <c r="BJ33" s="232"/>
      <c r="BK33" s="232"/>
      <c r="BL33" s="232"/>
      <c r="BM33" s="232"/>
      <c r="BN33" s="232"/>
      <c r="BO33" s="232"/>
      <c r="BP33" s="232"/>
      <c r="BQ33" s="232"/>
      <c r="BR33" s="232"/>
      <c r="BS33" s="232"/>
      <c r="BT33" s="232"/>
      <c r="BU33" s="232"/>
      <c r="BV33" s="232"/>
      <c r="BW33" s="232"/>
      <c r="BX33" s="232"/>
      <c r="BY33" s="232"/>
      <c r="BZ33" s="232"/>
      <c r="CA33" s="232"/>
      <c r="CB33" s="232"/>
      <c r="CC33" s="232"/>
      <c r="CD33" s="232"/>
    </row>
    <row r="34" spans="5:82" ht="11.25" customHeight="1">
      <c r="E34" s="90">
        <v>2960</v>
      </c>
      <c r="F34" s="230">
        <f>Лист1!B170*(1-6%)</f>
        <v>1270.6473861900001</v>
      </c>
      <c r="G34" s="230">
        <f>Лист1!C170*(1-6%)</f>
        <v>1321.2036482400001</v>
      </c>
      <c r="H34" s="230">
        <f>Лист1!D170*(1-6%)</f>
        <v>1361.64865788</v>
      </c>
      <c r="I34" s="230">
        <f>Лист1!E170*(1-6%)</f>
        <v>1405.4640849899999</v>
      </c>
      <c r="J34" s="230">
        <f>Лист1!F170*(1-6%)</f>
        <v>1489.7245217399998</v>
      </c>
      <c r="K34" s="230">
        <f>Лист1!G170*(1-6%)</f>
        <v>1526.79911391</v>
      </c>
      <c r="L34" s="230">
        <f>Лист1!H170*(1-6%)</f>
        <v>1573.9849584900001</v>
      </c>
      <c r="M34" s="230">
        <f>Лист1!I170*(1-6%)</f>
        <v>1616.115176865</v>
      </c>
      <c r="N34" s="230">
        <f>Лист1!J170*(1-6%)</f>
        <v>1698.6904048799997</v>
      </c>
      <c r="O34" s="230">
        <f>Лист1!K170*(1-6%)</f>
        <v>1740.8206232549996</v>
      </c>
      <c r="P34" s="230">
        <f>Лист1!L170*(1-6%)</f>
        <v>1786.3212590999997</v>
      </c>
      <c r="Q34" s="230">
        <f>Лист1!M170*(1-6%)</f>
        <v>1811.5993901249999</v>
      </c>
      <c r="R34" s="230">
        <f>Лист1!N170*(1-6%)</f>
        <v>1890.80420067</v>
      </c>
      <c r="S34" s="230">
        <f>Лист1!O170*(1-6%)</f>
        <v>1931.2492103099999</v>
      </c>
      <c r="T34" s="230">
        <f>Лист1!P170*(1-6%)</f>
        <v>1973.3794286849998</v>
      </c>
      <c r="U34" s="230">
        <f>Лист1!Q170*(1-6%)</f>
        <v>1976.7498461549997</v>
      </c>
      <c r="V34" s="230">
        <f>Лист1!R170*(1-6%)</f>
        <v>2040.7877780849997</v>
      </c>
      <c r="W34" s="230">
        <f>Лист1!S170*(1-6%)</f>
        <v>2081.2327877249995</v>
      </c>
      <c r="X34" s="230">
        <f>Лист1!T170*(1-6%)</f>
        <v>2125.0482148349997</v>
      </c>
      <c r="Y34" s="230">
        <f>Лист1!U170*(1-6%)</f>
        <v>2167.1784332099992</v>
      </c>
      <c r="Z34" s="230">
        <f>Лист1!V170*(1-6%)</f>
        <v>2244.6980350199997</v>
      </c>
      <c r="AA34" s="230">
        <f>Лист1!W170*(1-6%)</f>
        <v>2286.828253395</v>
      </c>
      <c r="AB34" s="230">
        <f>Лист1!X170*(1-6%)</f>
        <v>2325.5880542999998</v>
      </c>
      <c r="AC34" s="230">
        <f>Лист1!Y170*(1-6%)</f>
        <v>2478.9420491850001</v>
      </c>
      <c r="AD34" s="230">
        <f>Лист1!Z170*(1-6%)</f>
        <v>2566.5729034049996</v>
      </c>
      <c r="AE34" s="230">
        <f>Лист1!AA170*(1-6%)</f>
        <v>2607.0179130450001</v>
      </c>
      <c r="AF34" s="230">
        <f>Лист1!AB170*(1-6%)</f>
        <v>2650.8333401549994</v>
      </c>
      <c r="AG34" s="230">
        <f>Лист1!AC170*(1-6%)</f>
        <v>2694.6487672649996</v>
      </c>
      <c r="AH34" s="230">
        <f>Лист1!AD170*(1-6%)</f>
        <v>2735.0937769049997</v>
      </c>
      <c r="AI34" s="230">
        <f>Лист1!AE170*(1-6%)</f>
        <v>2817.6690049200001</v>
      </c>
      <c r="AJ34" s="230">
        <f>Лист1!AF170*(1-6%)</f>
        <v>2859.799223295</v>
      </c>
      <c r="AK34" s="231"/>
      <c r="AL34" s="231"/>
      <c r="AM34" s="231"/>
      <c r="AN34" s="231"/>
      <c r="AO34" s="115"/>
      <c r="AP34" s="115"/>
      <c r="AQ34" s="232"/>
      <c r="AR34" s="232"/>
      <c r="AS34" s="232"/>
      <c r="AT34" s="232"/>
      <c r="AU34" s="232"/>
      <c r="AV34" s="232"/>
      <c r="AW34" s="232"/>
      <c r="AX34" s="232"/>
      <c r="AY34" s="232"/>
      <c r="AZ34" s="232"/>
      <c r="BA34" s="232"/>
      <c r="BB34" s="232"/>
      <c r="BC34" s="232"/>
      <c r="BD34" s="232"/>
      <c r="BE34" s="232"/>
      <c r="BF34" s="232"/>
      <c r="BG34" s="232"/>
      <c r="BH34" s="232"/>
      <c r="BI34" s="232"/>
      <c r="BJ34" s="232"/>
      <c r="BK34" s="232"/>
      <c r="BL34" s="232"/>
      <c r="BM34" s="232"/>
      <c r="BN34" s="232"/>
      <c r="BO34" s="232"/>
      <c r="BP34" s="232"/>
      <c r="BQ34" s="232"/>
      <c r="BR34" s="232"/>
      <c r="BS34" s="232"/>
      <c r="BT34" s="232"/>
      <c r="BU34" s="232"/>
      <c r="BV34" s="232"/>
      <c r="BW34" s="232"/>
      <c r="BX34" s="232"/>
      <c r="BY34" s="232"/>
      <c r="BZ34" s="232"/>
      <c r="CA34" s="232"/>
      <c r="CB34" s="232"/>
      <c r="CC34" s="232"/>
      <c r="CD34" s="232"/>
    </row>
    <row r="35" spans="5:82" ht="11.25" customHeight="1">
      <c r="E35" s="90">
        <v>3085</v>
      </c>
      <c r="F35" s="230">
        <f>Лист1!B171*(1-6%)</f>
        <v>1311.0923958299998</v>
      </c>
      <c r="G35" s="230">
        <f>Лист1!C171*(1-6%)</f>
        <v>1358.2782404099999</v>
      </c>
      <c r="H35" s="230">
        <f>Лист1!D171*(1-6%)</f>
        <v>1432.4274247499998</v>
      </c>
      <c r="I35" s="230">
        <f>Лист1!E171*(1-6%)</f>
        <v>1457.7055557749998</v>
      </c>
      <c r="J35" s="230">
        <f>Лист1!F171*(1-6%)</f>
        <v>1526.79911391</v>
      </c>
      <c r="K35" s="230">
        <f>Лист1!G171*(1-6%)</f>
        <v>1573.9849584900001</v>
      </c>
      <c r="L35" s="230">
        <f>Лист1!H171*(1-6%)</f>
        <v>1617.8003856</v>
      </c>
      <c r="M35" s="230">
        <f>Лист1!I171*(1-6%)</f>
        <v>1659.9306039749999</v>
      </c>
      <c r="N35" s="230">
        <f>Лист1!J171*(1-6%)</f>
        <v>1750.9318756649998</v>
      </c>
      <c r="O35" s="230">
        <f>Лист1!K171*(1-6%)</f>
        <v>1791.3768853049999</v>
      </c>
      <c r="P35" s="230">
        <f>Лист1!L171*(1-6%)</f>
        <v>1830.1366862099999</v>
      </c>
      <c r="Q35" s="230">
        <f>Лист1!M171*(1-6%)</f>
        <v>1858.785234705</v>
      </c>
      <c r="R35" s="230">
        <f>Лист1!N171*(1-6%)</f>
        <v>1944.7308801899997</v>
      </c>
      <c r="S35" s="230">
        <f>Лист1!O171*(1-6%)</f>
        <v>1993.6019335049996</v>
      </c>
      <c r="T35" s="230">
        <f>Лист1!P171*(1-6%)</f>
        <v>2028.9913169399999</v>
      </c>
      <c r="U35" s="230">
        <f>Лист1!Q171*(1-6%)</f>
        <v>2034.0469431449999</v>
      </c>
      <c r="V35" s="230">
        <f>Лист1!R171*(1-6%)</f>
        <v>2098.0848750749997</v>
      </c>
      <c r="W35" s="230">
        <f>Лист1!S171*(1-6%)</f>
        <v>2143.5855109200002</v>
      </c>
      <c r="X35" s="230">
        <f>Лист1!T171*(1-6%)</f>
        <v>2187.4009380299999</v>
      </c>
      <c r="Y35" s="230">
        <f>Лист1!U171*(1-6%)</f>
        <v>2227.84594767</v>
      </c>
      <c r="Z35" s="230">
        <f>Лист1!V171*(1-6%)</f>
        <v>2312.1063844199998</v>
      </c>
      <c r="AA35" s="230">
        <f>Лист1!W171*(1-6%)</f>
        <v>2355.9218115299996</v>
      </c>
      <c r="AB35" s="230">
        <f>Лист1!X171*(1-6%)</f>
        <v>2394.6816124349998</v>
      </c>
      <c r="AC35" s="230">
        <f>Лист1!Y171*(1-6%)</f>
        <v>2554.7764422599994</v>
      </c>
      <c r="AD35" s="230">
        <f>Лист1!Z171*(1-6%)</f>
        <v>2639.0368790100001</v>
      </c>
      <c r="AE35" s="230">
        <f>Лист1!AA171*(1-6%)</f>
        <v>2687.9079323249998</v>
      </c>
      <c r="AF35" s="230">
        <f>Лист1!AB171*(1-6%)</f>
        <v>2733.4085681699994</v>
      </c>
      <c r="AG35" s="230">
        <f>Лист1!AC171*(1-6%)</f>
        <v>2773.8535778099999</v>
      </c>
      <c r="AH35" s="230">
        <f>Лист1!AD171*(1-6%)</f>
        <v>2817.6690049200001</v>
      </c>
      <c r="AI35" s="230">
        <f>Лист1!AE171*(1-6%)</f>
        <v>2908.6702766099997</v>
      </c>
      <c r="AJ35" s="230">
        <f>Лист1!AF171*(1-6%)</f>
        <v>2952.4857037199995</v>
      </c>
      <c r="AK35" s="231"/>
      <c r="AL35" s="231"/>
      <c r="AM35" s="231"/>
      <c r="AN35" s="231"/>
      <c r="AO35" s="115"/>
      <c r="AP35" s="115"/>
      <c r="AQ35" s="232"/>
      <c r="AR35" s="232"/>
      <c r="AS35" s="232"/>
      <c r="AT35" s="232"/>
      <c r="AU35" s="232"/>
      <c r="AV35" s="232"/>
      <c r="AW35" s="232"/>
      <c r="AX35" s="232"/>
      <c r="AY35" s="232"/>
      <c r="AZ35" s="232"/>
      <c r="BA35" s="232"/>
      <c r="BB35" s="232"/>
      <c r="BC35" s="232"/>
      <c r="BD35" s="232"/>
      <c r="BE35" s="232"/>
      <c r="BF35" s="232"/>
      <c r="BG35" s="232"/>
      <c r="BH35" s="232"/>
      <c r="BI35" s="232"/>
      <c r="BJ35" s="232"/>
      <c r="BK35" s="232"/>
      <c r="BL35" s="232"/>
      <c r="BM35" s="232"/>
      <c r="BN35" s="232"/>
      <c r="BO35" s="232"/>
      <c r="BP35" s="232"/>
      <c r="BQ35" s="232"/>
      <c r="BR35" s="232"/>
      <c r="BS35" s="232"/>
      <c r="BT35" s="232"/>
      <c r="BU35" s="232"/>
      <c r="BV35" s="232"/>
      <c r="BW35" s="232"/>
      <c r="BX35" s="232"/>
      <c r="BY35" s="232"/>
      <c r="BZ35" s="232"/>
      <c r="CA35" s="232"/>
      <c r="CB35" s="232"/>
      <c r="CC35" s="232"/>
      <c r="CD35" s="232"/>
    </row>
    <row r="36" spans="5:82" ht="11.25" customHeight="1">
      <c r="E36" s="90">
        <v>3210</v>
      </c>
      <c r="F36" s="230">
        <f>Лист1!B172*(1-6%)</f>
        <v>1361.64865788</v>
      </c>
      <c r="G36" s="230">
        <f>Лист1!C172*(1-6%)</f>
        <v>1407.149293725</v>
      </c>
      <c r="H36" s="230">
        <f>Лист1!D172*(1-6%)</f>
        <v>1491.4097304749998</v>
      </c>
      <c r="I36" s="230">
        <f>Лист1!E172*(1-6%)</f>
        <v>1520.0582789699997</v>
      </c>
      <c r="J36" s="230">
        <f>Лист1!F172*(1-6%)</f>
        <v>1572.299749755</v>
      </c>
      <c r="K36" s="230">
        <f>Лист1!G172*(1-6%)</f>
        <v>1639.7080991549999</v>
      </c>
      <c r="L36" s="230">
        <f>Лист1!H172*(1-6%)</f>
        <v>1675.0974825900003</v>
      </c>
      <c r="M36" s="230">
        <f>Лист1!I172*(1-6%)</f>
        <v>1732.3945795799998</v>
      </c>
      <c r="N36" s="230">
        <f>Лист1!J172*(1-6%)</f>
        <v>1793.0620940399999</v>
      </c>
      <c r="O36" s="230">
        <f>Лист1!K172*(1-6%)</f>
        <v>1838.562729885</v>
      </c>
      <c r="P36" s="230">
        <f>Лист1!L172*(1-6%)</f>
        <v>1885.748574465</v>
      </c>
      <c r="Q36" s="230">
        <f>Лист1!M172*(1-6%)</f>
        <v>1909.3414967549998</v>
      </c>
      <c r="R36" s="230">
        <f>Лист1!N172*(1-6%)</f>
        <v>1998.6575597099998</v>
      </c>
      <c r="S36" s="230">
        <f>Лист1!O172*(1-6%)</f>
        <v>2040.7877780849997</v>
      </c>
      <c r="T36" s="230">
        <f>Лист1!P172*(1-6%)</f>
        <v>2089.6588314000001</v>
      </c>
      <c r="U36" s="230">
        <f>Лист1!Q172*(1-6%)</f>
        <v>2091.3440401349999</v>
      </c>
      <c r="V36" s="230">
        <f>Лист1!R172*(1-6%)</f>
        <v>2160.4375982699999</v>
      </c>
      <c r="W36" s="230">
        <f>Лист1!S172*(1-6%)</f>
        <v>2205.9382341149999</v>
      </c>
      <c r="X36" s="230">
        <f>Лист1!T172*(1-6%)</f>
        <v>2244.6980350199997</v>
      </c>
      <c r="Y36" s="230">
        <f>Лист1!U172*(1-6%)</f>
        <v>2290.1986708649997</v>
      </c>
      <c r="Z36" s="230">
        <f>Лист1!V172*(1-6%)</f>
        <v>2376.1443163499994</v>
      </c>
      <c r="AA36" s="230">
        <f>Лист1!W172*(1-6%)</f>
        <v>2423.3301609299997</v>
      </c>
      <c r="AB36" s="230">
        <f>Лист1!X172*(1-6%)</f>
        <v>2465.4603793050001</v>
      </c>
      <c r="AC36" s="230">
        <f>Лист1!Y172*(1-6%)</f>
        <v>2625.5552091299996</v>
      </c>
      <c r="AD36" s="230">
        <f>Лист1!Z172*(1-6%)</f>
        <v>2713.1860633499996</v>
      </c>
      <c r="AE36" s="230">
        <f>Лист1!AA172*(1-6%)</f>
        <v>2757.0014904599998</v>
      </c>
      <c r="AF36" s="230">
        <f>Лист1!AB172*(1-6%)</f>
        <v>2800.81691757</v>
      </c>
      <c r="AG36" s="230">
        <f>Лист1!AC172*(1-6%)</f>
        <v>2846.317553415</v>
      </c>
      <c r="AH36" s="230">
        <f>Лист1!AD172*(1-6%)</f>
        <v>2890.1329805249993</v>
      </c>
      <c r="AI36" s="230">
        <f>Лист1!AE172*(1-6%)</f>
        <v>2979.4490434799995</v>
      </c>
      <c r="AJ36" s="230">
        <f>Лист1!AF172*(1-6%)</f>
        <v>3062.024271495</v>
      </c>
      <c r="AK36" s="231"/>
      <c r="AL36" s="231"/>
      <c r="AM36" s="231"/>
      <c r="AN36" s="231"/>
      <c r="AO36" s="115"/>
      <c r="AP36" s="115"/>
      <c r="AQ36" s="232"/>
      <c r="AR36" s="232"/>
      <c r="AS36" s="232"/>
      <c r="AT36" s="232"/>
      <c r="AU36" s="232"/>
      <c r="AV36" s="232"/>
      <c r="AW36" s="232"/>
      <c r="AX36" s="232"/>
      <c r="AY36" s="232"/>
      <c r="AZ36" s="232"/>
      <c r="BA36" s="232"/>
      <c r="BB36" s="232"/>
      <c r="BC36" s="232"/>
      <c r="BD36" s="232"/>
      <c r="BE36" s="232"/>
      <c r="BF36" s="232"/>
      <c r="BG36" s="232"/>
      <c r="BH36" s="232"/>
      <c r="BI36" s="232"/>
      <c r="BJ36" s="232"/>
      <c r="BK36" s="232"/>
      <c r="BL36" s="232"/>
      <c r="BM36" s="232"/>
      <c r="BN36" s="232"/>
      <c r="BO36" s="232"/>
      <c r="BP36" s="232"/>
      <c r="BQ36" s="232"/>
      <c r="BR36" s="232"/>
      <c r="BS36" s="232"/>
      <c r="BT36" s="232"/>
      <c r="BU36" s="232"/>
      <c r="BV36" s="232"/>
      <c r="BW36" s="232"/>
      <c r="BX36" s="232"/>
      <c r="BY36" s="232"/>
      <c r="BZ36" s="232"/>
      <c r="CA36" s="232"/>
      <c r="CB36" s="232"/>
      <c r="CC36" s="232"/>
      <c r="CD36" s="232"/>
    </row>
    <row r="37" spans="5:82" ht="11.25" customHeight="1">
      <c r="E37" s="90">
        <v>3335</v>
      </c>
      <c r="F37" s="230">
        <f>Лист1!B173*(1-6%)</f>
        <v>1375.1303277599995</v>
      </c>
      <c r="G37" s="230">
        <f>Лист1!C173*(1-6%)</f>
        <v>1437.4830509549995</v>
      </c>
      <c r="H37" s="230">
        <f>Лист1!D173*(1-6%)</f>
        <v>1521.743487705</v>
      </c>
      <c r="I37" s="230">
        <f>Лист1!E173*(1-6%)</f>
        <v>1552.0772449349997</v>
      </c>
      <c r="J37" s="230">
        <f>Лист1!F173*(1-6%)</f>
        <v>1611.05955066</v>
      </c>
      <c r="K37" s="230">
        <f>Лист1!G173*(1-6%)</f>
        <v>1656.5601865049998</v>
      </c>
      <c r="L37" s="230">
        <f>Лист1!H173*(1-6%)</f>
        <v>1705.4312398199997</v>
      </c>
      <c r="M37" s="230">
        <f>Лист1!I173*(1-6%)</f>
        <v>1750.9318756649998</v>
      </c>
      <c r="N37" s="230">
        <f>Лист1!J173*(1-6%)</f>
        <v>1840.24793862</v>
      </c>
      <c r="O37" s="230">
        <f>Лист1!K173*(1-6%)</f>
        <v>1889.1189919349999</v>
      </c>
      <c r="P37" s="230">
        <f>Лист1!L173*(1-6%)</f>
        <v>1932.9344190449999</v>
      </c>
      <c r="Q37" s="230">
        <f>Лист1!M173*(1-6%)</f>
        <v>1963.2681762749999</v>
      </c>
      <c r="R37" s="230">
        <f>Лист1!N173*(1-6%)</f>
        <v>2050.8990304949998</v>
      </c>
      <c r="S37" s="230">
        <f>Лист1!O173*(1-6%)</f>
        <v>2099.77008381</v>
      </c>
      <c r="T37" s="230">
        <f>Лист1!P173*(1-6%)</f>
        <v>2146.9559283900003</v>
      </c>
      <c r="U37" s="230">
        <f>Лист1!Q173*(1-6%)</f>
        <v>2152.0115545949998</v>
      </c>
      <c r="V37" s="230">
        <f>Лист1!R173*(1-6%)</f>
        <v>2222.790321465</v>
      </c>
      <c r="W37" s="230">
        <f>Лист1!S173*(1-6%)</f>
        <v>2261.5501223699998</v>
      </c>
      <c r="X37" s="230">
        <f>Лист1!T173*(1-6%)</f>
        <v>2308.7359669499997</v>
      </c>
      <c r="Y37" s="230">
        <f>Лист1!U173*(1-6%)</f>
        <v>2355.9218115299996</v>
      </c>
      <c r="Z37" s="230">
        <f>Лист1!V173*(1-6%)</f>
        <v>2440.1822482799998</v>
      </c>
      <c r="AA37" s="230">
        <f>Лист1!W173*(1-6%)</f>
        <v>2489.0533015950004</v>
      </c>
      <c r="AB37" s="230">
        <f>Лист1!X173*(1-6%)</f>
        <v>2532.8687287049993</v>
      </c>
      <c r="AC37" s="230">
        <f>Лист1!Y173*(1-6%)</f>
        <v>2698.0191847349993</v>
      </c>
      <c r="AD37" s="230">
        <f>Лист1!Z173*(1-6%)</f>
        <v>2789.0204564249989</v>
      </c>
      <c r="AE37" s="230">
        <f>Лист1!AA173*(1-6%)</f>
        <v>2837.8915097399995</v>
      </c>
      <c r="AF37" s="230">
        <f>Лист1!AB173*(1-6%)</f>
        <v>2883.392145585</v>
      </c>
      <c r="AG37" s="230">
        <f>Лист1!AC173*(1-6%)</f>
        <v>2927.2075726949997</v>
      </c>
      <c r="AH37" s="230">
        <f>Лист1!AD173*(1-6%)</f>
        <v>2976.0786260099994</v>
      </c>
      <c r="AI37" s="230">
        <f>Лист1!AE173*(1-6%)</f>
        <v>3067.0798976999995</v>
      </c>
      <c r="AJ37" s="230">
        <f>Лист1!AF173*(1-6%)</f>
        <v>3112.580533545</v>
      </c>
      <c r="AK37" s="231"/>
      <c r="AL37" s="231"/>
      <c r="AM37" s="231"/>
      <c r="AN37" s="231"/>
      <c r="AO37" s="115"/>
      <c r="AP37" s="115"/>
      <c r="AQ37" s="232"/>
      <c r="AR37" s="232"/>
      <c r="AS37" s="232"/>
      <c r="AT37" s="232"/>
      <c r="AU37" s="232"/>
      <c r="AV37" s="232"/>
      <c r="AW37" s="232"/>
      <c r="AX37" s="232"/>
      <c r="AY37" s="232"/>
      <c r="AZ37" s="232"/>
      <c r="BA37" s="232"/>
      <c r="BB37" s="232"/>
      <c r="BC37" s="232"/>
      <c r="BD37" s="232"/>
      <c r="BE37" s="232"/>
      <c r="BF37" s="232"/>
      <c r="BG37" s="232"/>
      <c r="BH37" s="232"/>
      <c r="BI37" s="232"/>
      <c r="BJ37" s="232"/>
      <c r="BK37" s="232"/>
      <c r="BL37" s="232"/>
      <c r="BM37" s="232"/>
      <c r="BN37" s="232"/>
      <c r="BO37" s="232"/>
      <c r="BP37" s="232"/>
      <c r="BQ37" s="232"/>
      <c r="BR37" s="232"/>
      <c r="BS37" s="232"/>
      <c r="BT37" s="232"/>
      <c r="BU37" s="232"/>
      <c r="BV37" s="232"/>
      <c r="BW37" s="232"/>
      <c r="BX37" s="232"/>
      <c r="BY37" s="232"/>
      <c r="BZ37" s="232"/>
      <c r="CA37" s="232"/>
      <c r="CB37" s="232"/>
      <c r="CC37" s="232"/>
      <c r="CD37" s="232"/>
    </row>
    <row r="38" spans="5:82" ht="11.25" customHeight="1">
      <c r="E38" s="90">
        <v>3460</v>
      </c>
      <c r="F38" s="230">
        <f>Лист1!B174*(1-6%)</f>
        <v>1447.5943033649999</v>
      </c>
      <c r="G38" s="230">
        <f>Лист1!C174*(1-6%)</f>
        <v>1491.4097304749998</v>
      </c>
      <c r="H38" s="230">
        <f>Лист1!D174*(1-6%)</f>
        <v>1548.7068274649996</v>
      </c>
      <c r="I38" s="230">
        <f>Лист1!E174*(1-6%)</f>
        <v>1595.8926720449999</v>
      </c>
      <c r="J38" s="230">
        <f>Лист1!F174*(1-6%)</f>
        <v>1691.9495699399997</v>
      </c>
      <c r="K38" s="230">
        <f>Лист1!G174*(1-6%)</f>
        <v>1744.1910407249998</v>
      </c>
      <c r="L38" s="230">
        <f>Лист1!H174*(1-6%)</f>
        <v>1791.3768853049999</v>
      </c>
      <c r="M38" s="230">
        <f>Лист1!I174*(1-6%)</f>
        <v>1838.562729885</v>
      </c>
      <c r="N38" s="230">
        <f>Лист1!J174*(1-6%)</f>
        <v>1934.6196277799997</v>
      </c>
      <c r="O38" s="230">
        <f>Лист1!K174*(1-6%)</f>
        <v>1986.8610985649996</v>
      </c>
      <c r="P38" s="230">
        <f>Лист1!L174*(1-6%)</f>
        <v>2035.7321518799997</v>
      </c>
      <c r="Q38" s="230">
        <f>Лист1!M174*(1-6%)</f>
        <v>2066.0659091099997</v>
      </c>
      <c r="R38" s="230">
        <f>Лист1!N174*(1-6%)</f>
        <v>2157.0671807999993</v>
      </c>
      <c r="S38" s="230">
        <f>Лист1!O174*(1-6%)</f>
        <v>2209.3086515849996</v>
      </c>
      <c r="T38" s="230">
        <f>Лист1!P174*(1-6%)</f>
        <v>2258.1797048999997</v>
      </c>
      <c r="U38" s="230">
        <f>Лист1!Q174*(1-6%)</f>
        <v>2261.5501223699998</v>
      </c>
      <c r="V38" s="230">
        <f>Лист1!R174*(1-6%)</f>
        <v>2339.0697241800003</v>
      </c>
      <c r="W38" s="230">
        <f>Лист1!S174*(1-6%)</f>
        <v>2386.2555687599997</v>
      </c>
      <c r="X38" s="230">
        <f>Лист1!T174*(1-6%)</f>
        <v>2431.7562046050002</v>
      </c>
      <c r="Y38" s="230">
        <f>Лист1!U174*(1-6%)</f>
        <v>2478.9420491850001</v>
      </c>
      <c r="Z38" s="230">
        <f>Лист1!V174*(1-6%)</f>
        <v>2573.3137383449998</v>
      </c>
      <c r="AA38" s="230">
        <f>Лист1!W174*(1-6%)</f>
        <v>2620.4995829250001</v>
      </c>
      <c r="AB38" s="230">
        <f>Лист1!X174*(1-6%)</f>
        <v>2667.6854275049991</v>
      </c>
      <c r="AC38" s="230">
        <f>Лист1!Y174*(1-6%)</f>
        <v>2842.9471359449994</v>
      </c>
      <c r="AD38" s="230">
        <f>Лист1!Z174*(1-6%)</f>
        <v>2935.6336163700003</v>
      </c>
      <c r="AE38" s="230">
        <f>Лист1!AA174*(1-6%)</f>
        <v>2986.1898784199993</v>
      </c>
      <c r="AF38" s="230">
        <f>Лист1!AB174*(1-6%)</f>
        <v>3036.7461404699998</v>
      </c>
      <c r="AG38" s="230">
        <f>Лист1!AC174*(1-6%)</f>
        <v>3080.56156758</v>
      </c>
      <c r="AH38" s="230">
        <f>Лист1!AD174*(1-6%)</f>
        <v>3131.1178296299991</v>
      </c>
      <c r="AI38" s="230">
        <f>Лист1!AE174*(1-6%)</f>
        <v>3289.5274507199993</v>
      </c>
      <c r="AJ38" s="230">
        <f>Лист1!AF174*(1-6%)</f>
        <v>3309.7499555399995</v>
      </c>
      <c r="AK38" s="231"/>
      <c r="AL38" s="231"/>
      <c r="AM38" s="231"/>
      <c r="AN38" s="231"/>
      <c r="AO38" s="115"/>
      <c r="AP38" s="115"/>
      <c r="AQ38" s="232"/>
      <c r="AR38" s="232"/>
      <c r="AS38" s="232"/>
      <c r="AT38" s="232"/>
      <c r="AU38" s="232"/>
      <c r="AV38" s="232"/>
      <c r="AW38" s="232"/>
      <c r="AX38" s="232"/>
      <c r="AY38" s="232"/>
      <c r="AZ38" s="232"/>
      <c r="BA38" s="232"/>
      <c r="BB38" s="232"/>
      <c r="BC38" s="232"/>
      <c r="BD38" s="232"/>
      <c r="BE38" s="232"/>
      <c r="BF38" s="232"/>
      <c r="BG38" s="232"/>
      <c r="BH38" s="232"/>
      <c r="BI38" s="232"/>
      <c r="BJ38" s="232"/>
      <c r="BK38" s="232"/>
      <c r="BL38" s="232"/>
      <c r="BM38" s="232"/>
      <c r="BN38" s="232"/>
      <c r="BO38" s="232"/>
      <c r="BP38" s="232"/>
      <c r="BQ38" s="232"/>
      <c r="BR38" s="232"/>
      <c r="BS38" s="232"/>
      <c r="BT38" s="232"/>
      <c r="BU38" s="232"/>
      <c r="BV38" s="232"/>
      <c r="BW38" s="232"/>
      <c r="BX38" s="232"/>
      <c r="BY38" s="232"/>
      <c r="BZ38" s="232"/>
      <c r="CA38" s="232"/>
      <c r="CB38" s="232"/>
      <c r="CC38" s="232"/>
      <c r="CD38" s="232"/>
    </row>
    <row r="39" spans="5:82" ht="11.25" customHeight="1">
      <c r="E39" s="90">
        <v>3585</v>
      </c>
      <c r="F39" s="230">
        <f>Лист1!B175*(1-6%)</f>
        <v>1479.6132693299999</v>
      </c>
      <c r="G39" s="230">
        <f>Лист1!C175*(1-6%)</f>
        <v>1526.79911391</v>
      </c>
      <c r="H39" s="230">
        <f>Лист1!D175*(1-6%)</f>
        <v>1584.0962108999997</v>
      </c>
      <c r="I39" s="230">
        <f>Лист1!E175*(1-6%)</f>
        <v>1632.9672642149999</v>
      </c>
      <c r="J39" s="230">
        <f>Лист1!F175*(1-6%)</f>
        <v>1730.7093708449995</v>
      </c>
      <c r="K39" s="230">
        <f>Лист1!G175*(1-6%)</f>
        <v>1786.3212590999997</v>
      </c>
      <c r="L39" s="230">
        <f>Лист1!H175*(1-6%)</f>
        <v>1830.1366862099999</v>
      </c>
      <c r="M39" s="230">
        <f>Лист1!I175*(1-6%)</f>
        <v>1885.748574465</v>
      </c>
      <c r="N39" s="230">
        <f>Лист1!J175*(1-6%)</f>
        <v>1986.8610985649996</v>
      </c>
      <c r="O39" s="230">
        <f>Лист1!K175*(1-6%)</f>
        <v>2035.7321518799997</v>
      </c>
      <c r="P39" s="230">
        <f>Лист1!L175*(1-6%)</f>
        <v>2087.9736226649998</v>
      </c>
      <c r="Q39" s="230">
        <f>Лист1!M175*(1-6%)</f>
        <v>2114.9369624249998</v>
      </c>
      <c r="R39" s="230">
        <f>Лист1!N175*(1-6%)</f>
        <v>2214.36427779</v>
      </c>
      <c r="S39" s="230">
        <f>Лист1!O175*(1-6%)</f>
        <v>2264.9205398399995</v>
      </c>
      <c r="T39" s="230">
        <f>Лист1!P175*(1-6%)</f>
        <v>2315.4768018899995</v>
      </c>
      <c r="U39" s="230">
        <f>Лист1!Q175*(1-6%)</f>
        <v>2318.8472193599996</v>
      </c>
      <c r="V39" s="230">
        <f>Лист1!R175*(1-6%)</f>
        <v>2398.0520299049999</v>
      </c>
      <c r="W39" s="230">
        <f>Лист1!S175*(1-6%)</f>
        <v>2441.8674570149997</v>
      </c>
      <c r="X39" s="230">
        <f>Лист1!T175*(1-6%)</f>
        <v>2497.4793452699992</v>
      </c>
      <c r="Y39" s="230">
        <f>Лист1!U175*(1-6%)</f>
        <v>2539.6095636449991</v>
      </c>
      <c r="Z39" s="230">
        <f>Лист1!V175*(1-6%)</f>
        <v>2639.0368790100001</v>
      </c>
      <c r="AA39" s="230">
        <f>Лист1!W175*(1-6%)</f>
        <v>2687.9079323249998</v>
      </c>
      <c r="AB39" s="230">
        <f>Лист1!X175*(1-6%)</f>
        <v>2733.4085681699994</v>
      </c>
      <c r="AC39" s="230">
        <f>Лист1!Y175*(1-6%)</f>
        <v>2917.0963202849989</v>
      </c>
      <c r="AD39" s="230">
        <f>Лист1!Z175*(1-6%)</f>
        <v>3016.5236356499995</v>
      </c>
      <c r="AE39" s="230">
        <f>Лист1!AA175*(1-6%)</f>
        <v>3067.0798976999995</v>
      </c>
      <c r="AF39" s="230">
        <f>Лист1!AB175*(1-6%)</f>
        <v>3117.636159749999</v>
      </c>
      <c r="AG39" s="230">
        <f>Лист1!AC175*(1-6%)</f>
        <v>3240.6563974049996</v>
      </c>
      <c r="AH39" s="230">
        <f>Лист1!AD175*(1-6%)</f>
        <v>3259.1936934899995</v>
      </c>
      <c r="AI39" s="230">
        <f>Лист1!AE175*(1-6%)</f>
        <v>3331.6576690949992</v>
      </c>
      <c r="AJ39" s="230">
        <f>Лист1!AF175*(1-6%)</f>
        <v>3365.3618437949995</v>
      </c>
      <c r="AK39" s="231"/>
      <c r="AL39" s="231"/>
      <c r="AM39" s="231"/>
      <c r="AN39" s="231"/>
      <c r="AO39" s="115"/>
      <c r="AP39" s="115"/>
      <c r="AQ39" s="232"/>
      <c r="AR39" s="232"/>
      <c r="AS39" s="232"/>
      <c r="AT39" s="232"/>
      <c r="AU39" s="232"/>
      <c r="AV39" s="232"/>
      <c r="AW39" s="232"/>
      <c r="AX39" s="232"/>
      <c r="AY39" s="232"/>
      <c r="AZ39" s="232"/>
      <c r="BA39" s="232"/>
      <c r="BB39" s="232"/>
      <c r="BC39" s="232"/>
      <c r="BD39" s="232"/>
      <c r="BE39" s="232"/>
      <c r="BF39" s="232"/>
      <c r="BG39" s="232"/>
      <c r="BH39" s="232"/>
      <c r="BI39" s="232"/>
      <c r="BJ39" s="232"/>
      <c r="BK39" s="232"/>
      <c r="BL39" s="232"/>
      <c r="BM39" s="232"/>
      <c r="BN39" s="232"/>
      <c r="BO39" s="232"/>
      <c r="BP39" s="232"/>
      <c r="BQ39" s="232"/>
      <c r="BR39" s="232"/>
      <c r="BS39" s="232"/>
      <c r="BT39" s="232"/>
      <c r="BU39" s="232"/>
      <c r="BV39" s="232"/>
      <c r="BW39" s="232"/>
      <c r="BX39" s="232"/>
      <c r="BY39" s="232"/>
      <c r="BZ39" s="232"/>
      <c r="CA39" s="232"/>
      <c r="CB39" s="232"/>
      <c r="CC39" s="232"/>
      <c r="CD39" s="232"/>
    </row>
    <row r="40" spans="5:82" ht="11.25" customHeight="1">
      <c r="E40" s="90">
        <v>3710</v>
      </c>
      <c r="F40" s="230">
        <f>Лист1!B176*(1-6%)</f>
        <v>1520.0582789699997</v>
      </c>
      <c r="G40" s="230">
        <f>Лист1!C176*(1-6%)</f>
        <v>1565.5589148149995</v>
      </c>
      <c r="H40" s="230">
        <f>Лист1!D176*(1-6%)</f>
        <v>1622.856011805</v>
      </c>
      <c r="I40" s="230">
        <f>Лист1!E176*(1-6%)</f>
        <v>1668.35664765</v>
      </c>
      <c r="J40" s="230">
        <f>Лист1!F176*(1-6%)</f>
        <v>1772.8395892199997</v>
      </c>
      <c r="K40" s="230">
        <f>Лист1!G176*(1-6%)</f>
        <v>1828.4514774749996</v>
      </c>
      <c r="L40" s="230">
        <f>Лист1!H176*(1-6%)</f>
        <v>1877.3225307900002</v>
      </c>
      <c r="M40" s="230">
        <f>Лист1!I176*(1-6%)</f>
        <v>1929.5640015749998</v>
      </c>
      <c r="N40" s="230">
        <f>Лист1!J176*(1-6%)</f>
        <v>2028.9913169399999</v>
      </c>
      <c r="O40" s="230">
        <f>Лист1!K176*(1-6%)</f>
        <v>2082.9179964599998</v>
      </c>
      <c r="P40" s="230">
        <f>Лист1!L176*(1-6%)</f>
        <v>2135.1594672449996</v>
      </c>
      <c r="Q40" s="230">
        <f>Лист1!M176*(1-6%)</f>
        <v>2167.1784332099992</v>
      </c>
      <c r="R40" s="230">
        <f>Лист1!N176*(1-6%)</f>
        <v>2266.6057485749993</v>
      </c>
      <c r="S40" s="230">
        <f>Лист1!O176*(1-6%)</f>
        <v>2322.2176368299997</v>
      </c>
      <c r="T40" s="230">
        <f>Лист1!P176*(1-6%)</f>
        <v>2371.0886901449994</v>
      </c>
      <c r="U40" s="230">
        <f>Лист1!Q176*(1-6%)</f>
        <v>2374.4591076149991</v>
      </c>
      <c r="V40" s="230">
        <f>Лист1!R176*(1-6%)</f>
        <v>2458.7195443649994</v>
      </c>
      <c r="W40" s="230">
        <f>Лист1!S176*(1-6%)</f>
        <v>2504.2201802099999</v>
      </c>
      <c r="X40" s="230">
        <f>Лист1!T176*(1-6%)</f>
        <v>2554.7764422599994</v>
      </c>
      <c r="Y40" s="230">
        <f>Лист1!U176*(1-6%)</f>
        <v>2605.3327043099998</v>
      </c>
      <c r="Z40" s="230">
        <f>Лист1!V176*(1-6%)</f>
        <v>2703.0748109399997</v>
      </c>
      <c r="AA40" s="230">
        <f>Лист1!W176*(1-6%)</f>
        <v>2755.316281725</v>
      </c>
      <c r="AB40" s="230">
        <f>Лист1!X176*(1-6%)</f>
        <v>2804.1873350399997</v>
      </c>
      <c r="AC40" s="230">
        <f>Лист1!Y176*(1-6%)</f>
        <v>2994.6159220949999</v>
      </c>
      <c r="AD40" s="230">
        <f>Лист1!Z176*(1-6%)</f>
        <v>3100.7840723999998</v>
      </c>
      <c r="AE40" s="230">
        <f>Лист1!AA176*(1-6%)</f>
        <v>3156.3959606549997</v>
      </c>
      <c r="AF40" s="230">
        <f>Лист1!AB176*(1-6%)</f>
        <v>3276.0457808399997</v>
      </c>
      <c r="AG40" s="230">
        <f>Лист1!AC176*(1-6%)</f>
        <v>3281.1014070450001</v>
      </c>
      <c r="AH40" s="230">
        <f>Лист1!AD176*(1-6%)</f>
        <v>3387.2695573499996</v>
      </c>
      <c r="AI40" s="230">
        <f>Лист1!AE176*(1-6%)</f>
        <v>3426.0293582549989</v>
      </c>
      <c r="AJ40" s="230">
        <f>Лист1!AF176*(1-6%)</f>
        <v>3476.5856203049993</v>
      </c>
      <c r="AK40" s="231"/>
      <c r="AL40" s="231"/>
      <c r="AM40" s="231"/>
      <c r="AN40" s="231"/>
      <c r="AO40" s="115"/>
      <c r="AP40" s="115"/>
      <c r="AQ40" s="232"/>
      <c r="AR40" s="232"/>
      <c r="AS40" s="232"/>
      <c r="AT40" s="232"/>
      <c r="AU40" s="232"/>
      <c r="AV40" s="232"/>
      <c r="AW40" s="232"/>
      <c r="AX40" s="232"/>
      <c r="AY40" s="232"/>
      <c r="AZ40" s="232"/>
      <c r="BA40" s="232"/>
      <c r="BB40" s="232"/>
      <c r="BC40" s="232"/>
      <c r="BD40" s="232"/>
      <c r="BE40" s="232"/>
      <c r="BF40" s="232"/>
      <c r="BG40" s="232"/>
      <c r="BH40" s="232"/>
      <c r="BI40" s="232"/>
      <c r="BJ40" s="232"/>
      <c r="BK40" s="232"/>
      <c r="BL40" s="232"/>
      <c r="BM40" s="232"/>
      <c r="BN40" s="232"/>
      <c r="BO40" s="232"/>
      <c r="BP40" s="232"/>
      <c r="BQ40" s="232"/>
      <c r="BR40" s="232"/>
      <c r="BS40" s="232"/>
      <c r="BT40" s="232"/>
      <c r="BU40" s="232"/>
      <c r="BV40" s="232"/>
      <c r="BW40" s="232"/>
      <c r="BX40" s="232"/>
      <c r="BY40" s="232"/>
      <c r="BZ40" s="232"/>
      <c r="CA40" s="232"/>
      <c r="CB40" s="232"/>
      <c r="CC40" s="232"/>
      <c r="CD40" s="232"/>
    </row>
    <row r="41" spans="5:82" ht="11.25" customHeight="1">
      <c r="E41" s="90">
        <v>3835</v>
      </c>
      <c r="F41" s="230">
        <f>Лист1!B177*(1-6%)</f>
        <v>1550.3920361999999</v>
      </c>
      <c r="G41" s="230">
        <f>Лист1!C177*(1-6%)</f>
        <v>1604.31871572</v>
      </c>
      <c r="H41" s="230">
        <f>Лист1!D177*(1-6%)</f>
        <v>1656.5601865049998</v>
      </c>
      <c r="I41" s="230">
        <f>Лист1!E177*(1-6%)</f>
        <v>1710.4868660249999</v>
      </c>
      <c r="J41" s="230">
        <f>Лист1!F177*(1-6%)</f>
        <v>1816.6550163299999</v>
      </c>
      <c r="K41" s="230">
        <f>Лист1!G177*(1-6%)</f>
        <v>1867.2112783799998</v>
      </c>
      <c r="L41" s="230">
        <f>Лист1!H177*(1-6%)</f>
        <v>1922.823166635</v>
      </c>
      <c r="M41" s="230">
        <f>Лист1!I177*(1-6%)</f>
        <v>1975.0646374199998</v>
      </c>
      <c r="N41" s="230">
        <f>Лист1!J177*(1-6%)</f>
        <v>2081.2327877249995</v>
      </c>
      <c r="O41" s="230">
        <f>Лист1!K177*(1-6%)</f>
        <v>2133.4742585099998</v>
      </c>
      <c r="P41" s="230">
        <f>Лист1!L177*(1-6%)</f>
        <v>2187.4009380299999</v>
      </c>
      <c r="Q41" s="230">
        <f>Лист1!M177*(1-6%)</f>
        <v>2222.790321465</v>
      </c>
      <c r="R41" s="230">
        <f>Лист1!N177*(1-6%)</f>
        <v>2323.902845565</v>
      </c>
      <c r="S41" s="230">
        <f>Лист1!O177*(1-6%)</f>
        <v>2376.1443163499994</v>
      </c>
      <c r="T41" s="230">
        <f>Лист1!P177*(1-6%)</f>
        <v>2426.7005783999998</v>
      </c>
      <c r="U41" s="230">
        <f>Лист1!Q177*(1-6%)</f>
        <v>2430.0709958700004</v>
      </c>
      <c r="V41" s="230">
        <f>Лист1!R177*(1-6%)</f>
        <v>2514.3314326200002</v>
      </c>
      <c r="W41" s="230">
        <f>Лист1!S177*(1-6%)</f>
        <v>2566.5729034049996</v>
      </c>
      <c r="X41" s="230">
        <f>Лист1!T177*(1-6%)</f>
        <v>2617.129165455</v>
      </c>
      <c r="Y41" s="230">
        <f>Лист1!U177*(1-6%)</f>
        <v>2667.6854275049991</v>
      </c>
      <c r="Z41" s="230">
        <f>Лист1!V177*(1-6%)</f>
        <v>2768.7979516049991</v>
      </c>
      <c r="AA41" s="230">
        <f>Лист1!W177*(1-6%)</f>
        <v>2824.4098398599995</v>
      </c>
      <c r="AB41" s="230">
        <f>Лист1!X177*(1-6%)</f>
        <v>2871.5956844399993</v>
      </c>
      <c r="AC41" s="230">
        <f>Лист1!Y177*(1-6%)</f>
        <v>3070.4503151699996</v>
      </c>
      <c r="AD41" s="230">
        <f>Лист1!Z177*(1-6%)</f>
        <v>3244.0268148750001</v>
      </c>
      <c r="AE41" s="230">
        <f>Лист1!AA177*(1-6%)</f>
        <v>3296.2682856599995</v>
      </c>
      <c r="AF41" s="230">
        <f>Лист1!AB177*(1-6%)</f>
        <v>3299.6387031299996</v>
      </c>
      <c r="AG41" s="230">
        <f>Лист1!AC177*(1-6%)</f>
        <v>3333.3428778299995</v>
      </c>
      <c r="AH41" s="230">
        <f>Лист1!AD177*(1-6%)</f>
        <v>3388.9547660850003</v>
      </c>
      <c r="AI41" s="230">
        <f>Лист1!AE177*(1-6%)</f>
        <v>3505.2341687999997</v>
      </c>
      <c r="AJ41" s="230">
        <f>Лист1!AF177*(1-6%)</f>
        <v>3560.8460570550001</v>
      </c>
      <c r="AK41" s="231"/>
      <c r="AL41" s="231"/>
      <c r="AM41" s="231"/>
      <c r="AN41" s="231"/>
      <c r="AO41" s="115"/>
      <c r="AP41" s="115"/>
      <c r="AQ41" s="232"/>
      <c r="AR41" s="232"/>
      <c r="AS41" s="232"/>
      <c r="AT41" s="232"/>
      <c r="AU41" s="232"/>
      <c r="AV41" s="232"/>
      <c r="AW41" s="232"/>
      <c r="AX41" s="232"/>
      <c r="AY41" s="232"/>
      <c r="AZ41" s="232"/>
      <c r="BA41" s="232"/>
      <c r="BB41" s="232"/>
      <c r="BC41" s="232"/>
      <c r="BD41" s="232"/>
      <c r="BE41" s="232"/>
      <c r="BF41" s="232"/>
      <c r="BG41" s="232"/>
      <c r="BH41" s="232"/>
      <c r="BI41" s="232"/>
      <c r="BJ41" s="232"/>
      <c r="BK41" s="232"/>
      <c r="BL41" s="232"/>
      <c r="BM41" s="232"/>
      <c r="BN41" s="232"/>
      <c r="BO41" s="232"/>
      <c r="BP41" s="232"/>
      <c r="BQ41" s="232"/>
      <c r="BR41" s="232"/>
      <c r="BS41" s="232"/>
      <c r="BT41" s="232"/>
      <c r="BU41" s="232"/>
      <c r="BV41" s="232"/>
      <c r="BW41" s="232"/>
      <c r="BX41" s="232"/>
      <c r="BY41" s="232"/>
      <c r="BZ41" s="232"/>
      <c r="CA41" s="232"/>
      <c r="CB41" s="232"/>
      <c r="CC41" s="232"/>
      <c r="CD41" s="232"/>
    </row>
    <row r="42" spans="5:82" ht="11.25" customHeight="1">
      <c r="E42" s="90">
        <v>3960</v>
      </c>
      <c r="F42" s="230">
        <f>Лист1!B178*(1-6%)</f>
        <v>1622.856011805</v>
      </c>
      <c r="G42" s="230">
        <f>Лист1!C178*(1-6%)</f>
        <v>1678.4679000600001</v>
      </c>
      <c r="H42" s="230">
        <f>Лист1!D178*(1-6%)</f>
        <v>1729.0241621099997</v>
      </c>
      <c r="I42" s="230">
        <f>Лист1!E178*(1-6%)</f>
        <v>1788.0064678349995</v>
      </c>
      <c r="J42" s="230">
        <f>Лист1!F178*(1-6%)</f>
        <v>1895.859826875</v>
      </c>
      <c r="K42" s="230">
        <f>Лист1!G178*(1-6%)</f>
        <v>1949.7865063949996</v>
      </c>
      <c r="L42" s="230">
        <f>Лист1!H178*(1-6%)</f>
        <v>2007.0836033850001</v>
      </c>
      <c r="M42" s="230">
        <f>Лист1!I178*(1-6%)</f>
        <v>2066.0659091099997</v>
      </c>
      <c r="N42" s="230">
        <f>Лист1!J178*(1-6%)</f>
        <v>2175.6044768849997</v>
      </c>
      <c r="O42" s="230">
        <f>Лист1!K178*(1-6%)</f>
        <v>2227.84594767</v>
      </c>
      <c r="P42" s="230">
        <f>Лист1!L178*(1-6%)</f>
        <v>2290.1986708649997</v>
      </c>
      <c r="Q42" s="230">
        <f>Лист1!M178*(1-6%)</f>
        <v>2322.2176368299997</v>
      </c>
      <c r="R42" s="230">
        <f>Лист1!N178*(1-6%)</f>
        <v>2428.3857871350001</v>
      </c>
      <c r="S42" s="230">
        <f>Лист1!O178*(1-6%)</f>
        <v>2489.0533015950004</v>
      </c>
      <c r="T42" s="230">
        <f>Лист1!P178*(1-6%)</f>
        <v>2541.2947723800003</v>
      </c>
      <c r="U42" s="230">
        <f>Лист1!Q178*(1-6%)</f>
        <v>2544.6651898499995</v>
      </c>
      <c r="V42" s="230">
        <f>Лист1!R178*(1-6%)</f>
        <v>2632.2960440699999</v>
      </c>
      <c r="W42" s="230">
        <f>Лист1!S178*(1-6%)</f>
        <v>2687.9079323249998</v>
      </c>
      <c r="X42" s="230">
        <f>Лист1!T178*(1-6%)</f>
        <v>2741.8346118449999</v>
      </c>
      <c r="Y42" s="230">
        <f>Лист1!U178*(1-6%)</f>
        <v>2795.7612913649996</v>
      </c>
      <c r="Z42" s="230">
        <f>Лист1!V178*(1-6%)</f>
        <v>2901.92944167</v>
      </c>
      <c r="AA42" s="230">
        <f>Лист1!W178*(1-6%)</f>
        <v>2955.8561211900005</v>
      </c>
      <c r="AB42" s="230">
        <f>Лист1!X178*(1-6%)</f>
        <v>3009.7828007100002</v>
      </c>
      <c r="AC42" s="230">
        <f>Лист1!Y178*(1-6%)</f>
        <v>3206.9522227049993</v>
      </c>
      <c r="AD42" s="230">
        <f>Лист1!Z178*(1-6%)</f>
        <v>3321.5464166849997</v>
      </c>
      <c r="AE42" s="230">
        <f>Лист1!AA178*(1-6%)</f>
        <v>3375.4730962049994</v>
      </c>
      <c r="AF42" s="230">
        <f>Лист1!AB178*(1-6%)</f>
        <v>3429.3997757249995</v>
      </c>
      <c r="AG42" s="230">
        <f>Лист1!AC178*(1-6%)</f>
        <v>3486.6968727149992</v>
      </c>
      <c r="AH42" s="230">
        <f>Лист1!AD178*(1-6%)</f>
        <v>3545.6791784399993</v>
      </c>
      <c r="AI42" s="230">
        <f>Лист1!AE178*(1-6%)</f>
        <v>3940.0180224299997</v>
      </c>
      <c r="AJ42" s="230">
        <f>Лист1!AF178*(1-6%)</f>
        <v>3980.4630320699998</v>
      </c>
      <c r="AK42" s="231"/>
      <c r="AL42" s="231"/>
      <c r="AM42" s="231"/>
      <c r="AN42" s="231"/>
      <c r="AO42" s="115"/>
      <c r="AP42" s="115"/>
      <c r="AQ42" s="232"/>
      <c r="AR42" s="232"/>
      <c r="AS42" s="232"/>
      <c r="AT42" s="232"/>
      <c r="AU42" s="232"/>
      <c r="AV42" s="232"/>
      <c r="AW42" s="232"/>
      <c r="AX42" s="232"/>
      <c r="AY42" s="232"/>
      <c r="AZ42" s="232"/>
      <c r="BA42" s="232"/>
      <c r="BB42" s="232"/>
      <c r="BC42" s="232"/>
      <c r="BD42" s="232"/>
      <c r="BE42" s="232"/>
      <c r="BF42" s="232"/>
      <c r="BG42" s="232"/>
      <c r="BH42" s="232"/>
      <c r="BI42" s="232"/>
      <c r="BJ42" s="232"/>
      <c r="BK42" s="232"/>
      <c r="BL42" s="232"/>
      <c r="BM42" s="232"/>
      <c r="BN42" s="232"/>
      <c r="BO42" s="232"/>
      <c r="BP42" s="232"/>
      <c r="BQ42" s="232"/>
      <c r="BR42" s="232"/>
      <c r="BS42" s="232"/>
      <c r="BT42" s="232"/>
      <c r="BU42" s="232"/>
      <c r="BV42" s="232"/>
      <c r="BW42" s="232"/>
      <c r="BX42" s="232"/>
      <c r="BY42" s="232"/>
      <c r="BZ42" s="232"/>
      <c r="CA42" s="232"/>
      <c r="CB42" s="232"/>
      <c r="CC42" s="232"/>
      <c r="CD42" s="232"/>
    </row>
    <row r="43" spans="5:82" ht="11.25" customHeight="1">
      <c r="E43" s="90">
        <v>4085</v>
      </c>
      <c r="F43" s="230">
        <f>Лист1!B179*(1-6%)</f>
        <v>1654.8749777699998</v>
      </c>
      <c r="G43" s="230">
        <f>Лист1!C179*(1-6%)</f>
        <v>1710.4868660249999</v>
      </c>
      <c r="H43" s="230">
        <f>Лист1!D179*(1-6%)</f>
        <v>1764.4135455449998</v>
      </c>
      <c r="I43" s="230">
        <f>Лист1!E179*(1-6%)</f>
        <v>1826.7662687399995</v>
      </c>
      <c r="J43" s="230">
        <f>Лист1!F179*(1-6%)</f>
        <v>1937.9900452499999</v>
      </c>
      <c r="K43" s="230">
        <f>Лист1!G179*(1-6%)</f>
        <v>1993.6019335049996</v>
      </c>
      <c r="L43" s="230">
        <f>Лист1!H179*(1-6%)</f>
        <v>2050.8990304949998</v>
      </c>
      <c r="M43" s="230">
        <f>Лист1!I179*(1-6%)</f>
        <v>2109.8813362199999</v>
      </c>
      <c r="N43" s="230">
        <f>Лист1!J179*(1-6%)</f>
        <v>2224.4755301999999</v>
      </c>
      <c r="O43" s="230">
        <f>Лист1!K179*(1-6%)</f>
        <v>2281.7726271899996</v>
      </c>
      <c r="P43" s="230">
        <f>Лист1!L179*(1-6%)</f>
        <v>2334.0140979749995</v>
      </c>
      <c r="Q43" s="230">
        <f>Лист1!M179*(1-6%)</f>
        <v>2371.0886901449994</v>
      </c>
      <c r="R43" s="230">
        <f>Лист1!N179*(1-6%)</f>
        <v>2489.0533015950004</v>
      </c>
      <c r="S43" s="230">
        <f>Лист1!O179*(1-6%)</f>
        <v>2541.2947723800003</v>
      </c>
      <c r="T43" s="230">
        <f>Лист1!P179*(1-6%)</f>
        <v>2598.5918693699996</v>
      </c>
      <c r="U43" s="230">
        <f>Лист1!Q179*(1-6%)</f>
        <v>2600.2770781049999</v>
      </c>
      <c r="V43" s="230">
        <f>Лист1!R179*(1-6%)</f>
        <v>2689.5931410599997</v>
      </c>
      <c r="W43" s="230">
        <f>Лист1!S179*(1-6%)</f>
        <v>2746.8902380499994</v>
      </c>
      <c r="X43" s="230">
        <f>Лист1!T179*(1-6%)</f>
        <v>2800.81691757</v>
      </c>
      <c r="Y43" s="230">
        <f>Лист1!U179*(1-6%)</f>
        <v>2858.1140145599993</v>
      </c>
      <c r="Z43" s="230">
        <f>Лист1!V179*(1-6%)</f>
        <v>2965.9673735999995</v>
      </c>
      <c r="AA43" s="230">
        <f>Лист1!W179*(1-6%)</f>
        <v>3021.5792618549999</v>
      </c>
      <c r="AB43" s="230">
        <f>Лист1!X179*(1-6%)</f>
        <v>3075.5059413749996</v>
      </c>
      <c r="AC43" s="230">
        <f>Лист1!Y179*(1-6%)</f>
        <v>3208.63743144</v>
      </c>
      <c r="AD43" s="230">
        <f>Лист1!Z179*(1-6%)</f>
        <v>3323.2316254199995</v>
      </c>
      <c r="AE43" s="230">
        <f>Лист1!AA179*(1-6%)</f>
        <v>3451.3074892799996</v>
      </c>
      <c r="AF43" s="230">
        <f>Лист1!AB179*(1-6%)</f>
        <v>3454.6779067499992</v>
      </c>
      <c r="AG43" s="230">
        <f>Лист1!AC179*(1-6%)</f>
        <v>3490.0672901849994</v>
      </c>
      <c r="AH43" s="230">
        <f>Лист1!AD179*(1-6%)</f>
        <v>3860.813211884999</v>
      </c>
      <c r="AI43" s="230">
        <f>Лист1!AE179*(1-6%)</f>
        <v>3966.9813621899993</v>
      </c>
      <c r="AJ43" s="230">
        <f>Лист1!AF179*(1-6%)</f>
        <v>4007.4263718299994</v>
      </c>
      <c r="AK43" s="231"/>
      <c r="AL43" s="231"/>
      <c r="AM43" s="231"/>
      <c r="AN43" s="231"/>
      <c r="AO43" s="115"/>
      <c r="AP43" s="115"/>
      <c r="AQ43" s="232"/>
      <c r="AR43" s="232"/>
      <c r="AS43" s="232"/>
      <c r="AT43" s="232"/>
      <c r="AU43" s="232"/>
      <c r="AV43" s="232"/>
      <c r="AW43" s="232"/>
      <c r="AX43" s="232"/>
      <c r="AY43" s="232"/>
      <c r="AZ43" s="232"/>
      <c r="BA43" s="232"/>
      <c r="BB43" s="232"/>
      <c r="BC43" s="232"/>
      <c r="BD43" s="232"/>
      <c r="BE43" s="232"/>
      <c r="BF43" s="232"/>
      <c r="BG43" s="232"/>
      <c r="BH43" s="232"/>
      <c r="BI43" s="232"/>
      <c r="BJ43" s="232"/>
      <c r="BK43" s="232"/>
      <c r="BL43" s="232"/>
      <c r="BM43" s="232"/>
      <c r="BN43" s="232"/>
      <c r="BO43" s="232"/>
      <c r="BP43" s="232"/>
      <c r="BQ43" s="232"/>
      <c r="BR43" s="232"/>
      <c r="BS43" s="232"/>
      <c r="BT43" s="232"/>
      <c r="BU43" s="232"/>
      <c r="BV43" s="232"/>
      <c r="BW43" s="232"/>
      <c r="BX43" s="232"/>
      <c r="BY43" s="232"/>
      <c r="BZ43" s="232"/>
      <c r="CA43" s="232"/>
      <c r="CB43" s="232"/>
      <c r="CC43" s="232"/>
      <c r="CD43" s="232"/>
    </row>
    <row r="44" spans="5:82" ht="11.25" customHeight="1">
      <c r="E44" s="90">
        <v>4210</v>
      </c>
      <c r="F44" s="230">
        <f>Лист1!B180*(1-6%)</f>
        <v>1656.5601865049998</v>
      </c>
      <c r="G44" s="230">
        <f>Лист1!C180*(1-6%)</f>
        <v>1712.1720747600002</v>
      </c>
      <c r="H44" s="230">
        <f>Лист1!D180*(1-6%)</f>
        <v>1766.0987542799996</v>
      </c>
      <c r="I44" s="230">
        <f>Лист1!E180*(1-6%)</f>
        <v>1828.4514774749996</v>
      </c>
      <c r="J44" s="230">
        <f>Лист1!F180*(1-6%)</f>
        <v>1939.6752539849997</v>
      </c>
      <c r="K44" s="230">
        <f>Лист1!G180*(1-6%)</f>
        <v>1993.6019335049996</v>
      </c>
      <c r="L44" s="230">
        <f>Лист1!H180*(1-6%)</f>
        <v>2054.2694479649999</v>
      </c>
      <c r="M44" s="230">
        <f>Лист1!I180*(1-6%)</f>
        <v>2109.8813362199999</v>
      </c>
      <c r="N44" s="230">
        <f>Лист1!J180*(1-6%)</f>
        <v>2226.1607389349997</v>
      </c>
      <c r="O44" s="230">
        <f>Лист1!K180*(1-6%)</f>
        <v>2283.4578359249995</v>
      </c>
      <c r="P44" s="230">
        <f>Лист1!L180*(1-6%)</f>
        <v>2335.6993067099993</v>
      </c>
      <c r="Q44" s="230">
        <f>Лист1!M180*(1-6%)</f>
        <v>2372.7738988799993</v>
      </c>
      <c r="R44" s="230">
        <f>Лист1!N180*(1-6%)</f>
        <v>2490.7385103299994</v>
      </c>
      <c r="S44" s="230">
        <f>Лист1!O180*(1-6%)</f>
        <v>2542.9799811149996</v>
      </c>
      <c r="T44" s="230">
        <f>Лист1!P180*(1-6%)</f>
        <v>2598.5918693699996</v>
      </c>
      <c r="U44" s="230">
        <f>Лист1!Q180*(1-6%)</f>
        <v>2637.3516702749998</v>
      </c>
      <c r="V44" s="230">
        <f>Лист1!R180*(1-6%)</f>
        <v>2751.9458642549994</v>
      </c>
      <c r="W44" s="230">
        <f>Лист1!S180*(1-6%)</f>
        <v>2804.1873350399997</v>
      </c>
      <c r="X44" s="230">
        <f>Лист1!T180*(1-6%)</f>
        <v>2861.4844320299994</v>
      </c>
      <c r="Y44" s="230">
        <f>Лист1!U180*(1-6%)</f>
        <v>2920.4667377549995</v>
      </c>
      <c r="Z44" s="230">
        <f>Лист1!V180*(1-6%)</f>
        <v>3033.3757229999997</v>
      </c>
      <c r="AA44" s="230">
        <f>Лист1!W180*(1-6%)</f>
        <v>3092.3580287249993</v>
      </c>
      <c r="AB44" s="230">
        <f>Лист1!X180*(1-6%)</f>
        <v>3144.59949951</v>
      </c>
      <c r="AC44" s="230">
        <f>Лист1!Y180*(1-6%)</f>
        <v>3272.6753633699996</v>
      </c>
      <c r="AD44" s="230">
        <f>Лист1!Z180*(1-6%)</f>
        <v>3399.0660184949998</v>
      </c>
      <c r="AE44" s="230">
        <f>Лист1!AA180*(1-6%)</f>
        <v>3452.9926980149999</v>
      </c>
      <c r="AF44" s="230">
        <f>Лист1!AB180*(1-6%)</f>
        <v>3506.9193775349995</v>
      </c>
      <c r="AG44" s="230">
        <f>Лист1!AC180*(1-6%)</f>
        <v>3786.664027544999</v>
      </c>
      <c r="AH44" s="230">
        <f>Лист1!AD180*(1-6%)</f>
        <v>3977.0926146000002</v>
      </c>
      <c r="AI44" s="230">
        <f>Лист1!AE180*(1-6%)</f>
        <v>4014.1672067700001</v>
      </c>
      <c r="AJ44" s="230">
        <f>Лист1!AF180*(1-6%)</f>
        <v>4056.2974251449996</v>
      </c>
      <c r="AK44" s="231"/>
      <c r="AL44" s="231"/>
      <c r="AM44" s="231"/>
      <c r="AN44" s="231"/>
      <c r="AO44" s="115"/>
      <c r="AP44" s="115"/>
      <c r="AQ44" s="232"/>
      <c r="AR44" s="232"/>
      <c r="AS44" s="232"/>
      <c r="AT44" s="232"/>
      <c r="AU44" s="232"/>
      <c r="AV44" s="232"/>
      <c r="AW44" s="232"/>
      <c r="AX44" s="232"/>
      <c r="AY44" s="232"/>
      <c r="AZ44" s="232"/>
      <c r="BA44" s="232"/>
      <c r="BB44" s="232"/>
      <c r="BC44" s="232"/>
      <c r="BD44" s="232"/>
      <c r="BE44" s="232"/>
      <c r="BF44" s="232"/>
      <c r="BG44" s="232"/>
      <c r="BH44" s="232"/>
      <c r="BI44" s="232"/>
      <c r="BJ44" s="232"/>
      <c r="BK44" s="232"/>
      <c r="BL44" s="232"/>
      <c r="BM44" s="232"/>
      <c r="BN44" s="232"/>
      <c r="BO44" s="232"/>
      <c r="BP44" s="232"/>
      <c r="BQ44" s="232"/>
      <c r="BR44" s="232"/>
      <c r="BS44" s="232"/>
      <c r="BT44" s="232"/>
      <c r="BU44" s="232"/>
      <c r="BV44" s="232"/>
      <c r="BW44" s="232"/>
      <c r="BX44" s="232"/>
      <c r="BY44" s="232"/>
      <c r="BZ44" s="232"/>
      <c r="CA44" s="232"/>
      <c r="CB44" s="232"/>
      <c r="CC44" s="232"/>
      <c r="CD44" s="232"/>
    </row>
    <row r="45" spans="5:82" ht="11.25" customHeight="1">
      <c r="E45" s="90">
        <v>4335</v>
      </c>
      <c r="F45" s="230">
        <f>Лист1!B181*(1-6%)</f>
        <v>1668.35664765</v>
      </c>
      <c r="G45" s="230">
        <f>Лист1!C181*(1-6%)</f>
        <v>1729.0241621099997</v>
      </c>
      <c r="H45" s="230">
        <f>Лист1!D181*(1-6%)</f>
        <v>1791.3768853049999</v>
      </c>
      <c r="I45" s="230">
        <f>Лист1!E181*(1-6%)</f>
        <v>1848.6739822949999</v>
      </c>
      <c r="J45" s="230">
        <f>Лист1!F181*(1-6%)</f>
        <v>1963.2681762749999</v>
      </c>
      <c r="K45" s="230">
        <f>Лист1!G181*(1-6%)</f>
        <v>2025.6208994699998</v>
      </c>
      <c r="L45" s="230">
        <f>Лист1!H181*(1-6%)</f>
        <v>2079.5475789899992</v>
      </c>
      <c r="M45" s="230">
        <f>Лист1!I181*(1-6%)</f>
        <v>2140.2150934499996</v>
      </c>
      <c r="N45" s="230">
        <f>Лист1!J181*(1-6%)</f>
        <v>2256.4944961649999</v>
      </c>
      <c r="O45" s="230">
        <f>Лист1!K181*(1-6%)</f>
        <v>2313.7915931549996</v>
      </c>
      <c r="P45" s="230">
        <f>Лист1!L181*(1-6%)</f>
        <v>2371.0886901449994</v>
      </c>
      <c r="Q45" s="230">
        <f>Лист1!M181*(1-6%)</f>
        <v>2404.7928648449993</v>
      </c>
      <c r="R45" s="230">
        <f>Лист1!N181*(1-6%)</f>
        <v>2522.7574762949998</v>
      </c>
      <c r="S45" s="230">
        <f>Лист1!O181*(1-6%)</f>
        <v>2578.3693645499998</v>
      </c>
      <c r="T45" s="230">
        <f>Лист1!P181*(1-6%)</f>
        <v>2637.3516702749998</v>
      </c>
      <c r="U45" s="230">
        <f>Лист1!Q181*(1-6%)</f>
        <v>2694.6487672649996</v>
      </c>
      <c r="V45" s="230">
        <f>Лист1!R181*(1-6%)</f>
        <v>2810.9281699799999</v>
      </c>
      <c r="W45" s="230">
        <f>Лист1!S181*(1-6%)</f>
        <v>2868.2252669699997</v>
      </c>
      <c r="X45" s="230">
        <f>Лист1!T181*(1-6%)</f>
        <v>2925.5223639599999</v>
      </c>
      <c r="Y45" s="230">
        <f>Лист1!U181*(1-6%)</f>
        <v>2982.8194609499997</v>
      </c>
      <c r="Z45" s="230">
        <f>Лист1!V181*(1-6%)</f>
        <v>3095.7284461949998</v>
      </c>
      <c r="AA45" s="230">
        <f>Лист1!W181*(1-6%)</f>
        <v>3158.08116939</v>
      </c>
      <c r="AB45" s="230">
        <f>Лист1!X181*(1-6%)</f>
        <v>3212.0078489100001</v>
      </c>
      <c r="AC45" s="230">
        <f>Лист1!Y181*(1-6%)</f>
        <v>3345.1393389749992</v>
      </c>
      <c r="AD45" s="230">
        <f>Лист1!Z181*(1-6%)</f>
        <v>3463.1039504249998</v>
      </c>
      <c r="AE45" s="230">
        <f>Лист1!AA181*(1-6%)</f>
        <v>3522.0862561499994</v>
      </c>
      <c r="AF45" s="230">
        <f>Лист1!AB181*(1-6%)</f>
        <v>3798.4604886899997</v>
      </c>
      <c r="AG45" s="230">
        <f>Лист1!AC181*(1-6%)</f>
        <v>3980.4630320699998</v>
      </c>
      <c r="AH45" s="230">
        <f>Лист1!AD181*(1-6%)</f>
        <v>4032.7045028550001</v>
      </c>
      <c r="AI45" s="230">
        <f>Лист1!AE181*(1-6%)</f>
        <v>4236.6147597899999</v>
      </c>
      <c r="AJ45" s="230">
        <f>Лист1!AF181*(1-6%)</f>
        <v>4278.7449781649993</v>
      </c>
      <c r="AK45" s="231"/>
      <c r="AL45" s="231"/>
      <c r="AM45" s="231"/>
      <c r="AN45" s="231"/>
      <c r="AO45" s="115"/>
      <c r="AP45" s="115"/>
      <c r="AQ45" s="232"/>
      <c r="AR45" s="232"/>
      <c r="AS45" s="232"/>
      <c r="AT45" s="232"/>
      <c r="AU45" s="232"/>
      <c r="AV45" s="232"/>
      <c r="AW45" s="232"/>
      <c r="AX45" s="232"/>
      <c r="AY45" s="232"/>
      <c r="AZ45" s="232"/>
      <c r="BA45" s="232"/>
      <c r="BB45" s="232"/>
      <c r="BC45" s="232"/>
      <c r="BD45" s="232"/>
      <c r="BE45" s="232"/>
      <c r="BF45" s="232"/>
      <c r="BG45" s="232"/>
      <c r="BH45" s="232"/>
      <c r="BI45" s="232"/>
      <c r="BJ45" s="232"/>
      <c r="BK45" s="232"/>
      <c r="BL45" s="232"/>
      <c r="BM45" s="232"/>
      <c r="BN45" s="232"/>
      <c r="BO45" s="232"/>
      <c r="BP45" s="232"/>
      <c r="BQ45" s="232"/>
      <c r="BR45" s="232"/>
      <c r="BS45" s="232"/>
      <c r="BT45" s="232"/>
      <c r="BU45" s="232"/>
      <c r="BV45" s="232"/>
      <c r="BW45" s="232"/>
      <c r="BX45" s="232"/>
      <c r="BY45" s="232"/>
      <c r="BZ45" s="232"/>
      <c r="CA45" s="232"/>
      <c r="CB45" s="232"/>
      <c r="CC45" s="232"/>
      <c r="CD45" s="232"/>
    </row>
    <row r="46" spans="5:82" ht="11.25" customHeight="1">
      <c r="E46" s="90">
        <v>4460</v>
      </c>
      <c r="F46" s="230">
        <f>Лист1!B182*(1-6%)</f>
        <v>1739.1354145199996</v>
      </c>
      <c r="G46" s="230">
        <f>Лист1!C182*(1-6%)</f>
        <v>1798.1177202450001</v>
      </c>
      <c r="H46" s="230">
        <f>Лист1!D182*(1-6%)</f>
        <v>1860.4704434399998</v>
      </c>
      <c r="I46" s="230">
        <f>Лист1!E182*(1-6%)</f>
        <v>1924.5083753699998</v>
      </c>
      <c r="J46" s="230">
        <f>Лист1!F182*(1-6%)</f>
        <v>2040.7877780849997</v>
      </c>
      <c r="K46" s="230">
        <f>Лист1!G182*(1-6%)</f>
        <v>2106.5109187499997</v>
      </c>
      <c r="L46" s="230">
        <f>Лист1!H182*(1-6%)</f>
        <v>2167.1784332099992</v>
      </c>
      <c r="M46" s="230">
        <f>Лист1!I182*(1-6%)</f>
        <v>2226.1607389349997</v>
      </c>
      <c r="N46" s="230">
        <f>Лист1!J182*(1-6%)</f>
        <v>2345.8105591200001</v>
      </c>
      <c r="O46" s="230">
        <f>Лист1!K182*(1-6%)</f>
        <v>2406.4780735799991</v>
      </c>
      <c r="P46" s="230">
        <f>Лист1!L182*(1-6%)</f>
        <v>2468.8307967750002</v>
      </c>
      <c r="Q46" s="230">
        <f>Лист1!M182*(1-6%)</f>
        <v>2504.2201802099999</v>
      </c>
      <c r="R46" s="230">
        <f>Лист1!N182*(1-6%)</f>
        <v>2627.2404178650004</v>
      </c>
      <c r="S46" s="230">
        <f>Лист1!O182*(1-6%)</f>
        <v>2687.9079323249998</v>
      </c>
      <c r="T46" s="230">
        <f>Лист1!P182*(1-6%)</f>
        <v>2746.8902380499994</v>
      </c>
      <c r="U46" s="230">
        <f>Лист1!Q182*(1-6%)</f>
        <v>2804.1873350399997</v>
      </c>
      <c r="V46" s="230">
        <f>Лист1!R182*(1-6%)</f>
        <v>2927.2075726949997</v>
      </c>
      <c r="W46" s="230">
        <f>Лист1!S182*(1-6%)</f>
        <v>2987.8750871550005</v>
      </c>
      <c r="X46" s="230">
        <f>Лист1!T182*(1-6%)</f>
        <v>3050.2278103499993</v>
      </c>
      <c r="Y46" s="230">
        <f>Лист1!U182*(1-6%)</f>
        <v>3109.2101160749994</v>
      </c>
      <c r="Z46" s="230">
        <f>Лист1!V182*(1-6%)</f>
        <v>3230.5451449949996</v>
      </c>
      <c r="AA46" s="230">
        <f>Лист1!W182*(1-6%)</f>
        <v>3289.5274507199993</v>
      </c>
      <c r="AB46" s="230">
        <f>Лист1!X182*(1-6%)</f>
        <v>3345.1393389749992</v>
      </c>
      <c r="AC46" s="230">
        <f>Лист1!Y182*(1-6%)</f>
        <v>3486.6968727149992</v>
      </c>
      <c r="AD46" s="230">
        <f>Лист1!Z182*(1-6%)</f>
        <v>3609.7171103699998</v>
      </c>
      <c r="AE46" s="230">
        <f>Лист1!AA182*(1-6%)</f>
        <v>3801.8309061600003</v>
      </c>
      <c r="AF46" s="230">
        <f>Лист1!AB182*(1-6%)</f>
        <v>3997.3151194199995</v>
      </c>
      <c r="AG46" s="230">
        <f>Лист1!AC182*(1-6%)</f>
        <v>4041.1305465300002</v>
      </c>
      <c r="AH46" s="230">
        <f>Лист1!AD182*(1-6%)</f>
        <v>4261.8928908150001</v>
      </c>
      <c r="AI46" s="230">
        <f>Лист1!AE182*(1-6%)</f>
        <v>4287.1710218400003</v>
      </c>
      <c r="AJ46" s="230">
        <f>Лист1!AF182*(1-6%)</f>
        <v>4288.8562305749992</v>
      </c>
      <c r="AK46" s="231"/>
      <c r="AL46" s="231"/>
      <c r="AM46" s="231"/>
      <c r="AN46" s="231"/>
      <c r="AO46" s="115"/>
      <c r="AP46" s="115"/>
      <c r="AQ46" s="232"/>
      <c r="AR46" s="232"/>
      <c r="AS46" s="232"/>
      <c r="AT46" s="232"/>
      <c r="AU46" s="232"/>
      <c r="AV46" s="232"/>
      <c r="AW46" s="232"/>
      <c r="AX46" s="232"/>
      <c r="AY46" s="232"/>
      <c r="AZ46" s="232"/>
      <c r="BA46" s="232"/>
      <c r="BB46" s="232"/>
      <c r="BC46" s="232"/>
      <c r="BD46" s="232"/>
      <c r="BE46" s="232"/>
      <c r="BF46" s="232"/>
      <c r="BG46" s="232"/>
      <c r="BH46" s="232"/>
      <c r="BI46" s="232"/>
      <c r="BJ46" s="232"/>
      <c r="BK46" s="232"/>
      <c r="BL46" s="232"/>
      <c r="BM46" s="232"/>
      <c r="BN46" s="232"/>
      <c r="BO46" s="232"/>
      <c r="BP46" s="232"/>
      <c r="BQ46" s="232"/>
      <c r="BR46" s="232"/>
      <c r="BS46" s="232"/>
      <c r="BT46" s="232"/>
      <c r="BU46" s="232"/>
      <c r="BV46" s="232"/>
      <c r="BW46" s="232"/>
      <c r="BX46" s="232"/>
      <c r="BY46" s="232"/>
      <c r="BZ46" s="232"/>
      <c r="CA46" s="232"/>
      <c r="CB46" s="232"/>
      <c r="CC46" s="232"/>
      <c r="CD46" s="232"/>
    </row>
    <row r="47" spans="5:82" ht="11.25" customHeight="1">
      <c r="E47" s="90">
        <v>4585</v>
      </c>
      <c r="F47" s="230">
        <f>Лист1!B183*(1-6%)</f>
        <v>1769.4691717499998</v>
      </c>
      <c r="G47" s="230">
        <f>Лист1!C183*(1-6%)</f>
        <v>1830.1366862099999</v>
      </c>
      <c r="H47" s="230">
        <f>Лист1!D183*(1-6%)</f>
        <v>1895.859826875</v>
      </c>
      <c r="I47" s="230">
        <f>Лист1!E183*(1-6%)</f>
        <v>1961.5829675399998</v>
      </c>
      <c r="J47" s="230">
        <f>Лист1!F183*(1-6%)</f>
        <v>2081.2327877249995</v>
      </c>
      <c r="K47" s="230">
        <f>Лист1!G183*(1-6%)</f>
        <v>2145.270719655</v>
      </c>
      <c r="L47" s="230">
        <f>Лист1!H183*(1-6%)</f>
        <v>2207.6234428499993</v>
      </c>
      <c r="M47" s="230">
        <f>Лист1!I183*(1-6%)</f>
        <v>2266.6057485749993</v>
      </c>
      <c r="N47" s="230">
        <f>Лист1!J183*(1-6%)</f>
        <v>2392.9964036999995</v>
      </c>
      <c r="O47" s="230">
        <f>Лист1!K183*(1-6%)</f>
        <v>2458.7195443649994</v>
      </c>
      <c r="P47" s="230">
        <f>Лист1!L183*(1-6%)</f>
        <v>2522.7574762949998</v>
      </c>
      <c r="Q47" s="230">
        <f>Лист1!M183*(1-6%)</f>
        <v>2556.4616509950001</v>
      </c>
      <c r="R47" s="230">
        <f>Лист1!N183*(1-6%)</f>
        <v>2681.1670973849996</v>
      </c>
      <c r="S47" s="230">
        <f>Лист1!O183*(1-6%)</f>
        <v>2741.8346118449999</v>
      </c>
      <c r="T47" s="230">
        <f>Лист1!P183*(1-6%)</f>
        <v>2800.81691757</v>
      </c>
      <c r="U47" s="230">
        <f>Лист1!Q183*(1-6%)</f>
        <v>2861.4844320299994</v>
      </c>
      <c r="V47" s="230">
        <f>Лист1!R183*(1-6%)</f>
        <v>2986.1898784199993</v>
      </c>
      <c r="W47" s="230">
        <f>Лист1!S183*(1-6%)</f>
        <v>3050.2278103499993</v>
      </c>
      <c r="X47" s="230">
        <f>Лист1!T183*(1-6%)</f>
        <v>3110.8953248099997</v>
      </c>
      <c r="Y47" s="230">
        <f>Лист1!U183*(1-6%)</f>
        <v>3169.8776305349993</v>
      </c>
      <c r="Z47" s="230">
        <f>Лист1!V183*(1-6%)</f>
        <v>3294.5830769249992</v>
      </c>
      <c r="AA47" s="230">
        <f>Лист1!W183*(1-6%)</f>
        <v>3356.9358001200003</v>
      </c>
      <c r="AB47" s="230">
        <f>Лист1!X183*(1-6%)</f>
        <v>3417.6033145799997</v>
      </c>
      <c r="AC47" s="230">
        <f>Лист1!Y183*(1-6%)</f>
        <v>3934.9623962249989</v>
      </c>
      <c r="AD47" s="230">
        <f>Лист1!Z183*(1-6%)</f>
        <v>4063.0382600849998</v>
      </c>
      <c r="AE47" s="230">
        <f>Лист1!AA183*(1-6%)</f>
        <v>4270.3189344899993</v>
      </c>
      <c r="AF47" s="230">
        <f>Лист1!AB183*(1-6%)</f>
        <v>4314.1343615999986</v>
      </c>
      <c r="AG47" s="230">
        <f>Лист1!AC183*(1-6%)</f>
        <v>4376.4870847949987</v>
      </c>
      <c r="AH47" s="230">
        <f>Лист1!AD183*(1-6%)</f>
        <v>4430.4137643149988</v>
      </c>
      <c r="AI47" s="230">
        <f>Лист1!AE183*(1-6%)</f>
        <v>4455.69189534</v>
      </c>
      <c r="AJ47" s="230">
        <f>Лист1!AF183*(1-6%)</f>
        <v>4595.5642203449997</v>
      </c>
      <c r="AK47" s="231"/>
      <c r="AL47" s="231"/>
      <c r="AM47" s="231"/>
      <c r="AN47" s="231"/>
      <c r="AO47" s="115"/>
      <c r="AP47" s="115"/>
      <c r="AQ47" s="232"/>
      <c r="AR47" s="232"/>
      <c r="AS47" s="232"/>
      <c r="AT47" s="232"/>
      <c r="AU47" s="232"/>
      <c r="AV47" s="232"/>
      <c r="AW47" s="232"/>
      <c r="AX47" s="232"/>
      <c r="AY47" s="232"/>
      <c r="AZ47" s="232"/>
      <c r="BA47" s="232"/>
      <c r="BB47" s="232"/>
      <c r="BC47" s="232"/>
      <c r="BD47" s="232"/>
      <c r="BE47" s="232"/>
      <c r="BF47" s="232"/>
      <c r="BG47" s="232"/>
      <c r="BH47" s="232"/>
      <c r="BI47" s="232"/>
      <c r="BJ47" s="232"/>
      <c r="BK47" s="232"/>
      <c r="BL47" s="232"/>
      <c r="BM47" s="232"/>
      <c r="BN47" s="232"/>
      <c r="BO47" s="232"/>
      <c r="BP47" s="232"/>
      <c r="BQ47" s="232"/>
      <c r="BR47" s="232"/>
      <c r="BS47" s="232"/>
      <c r="BT47" s="232"/>
      <c r="BU47" s="232"/>
      <c r="BV47" s="232"/>
      <c r="BW47" s="232"/>
      <c r="BX47" s="232"/>
      <c r="BY47" s="232"/>
      <c r="BZ47" s="232"/>
      <c r="CA47" s="232"/>
      <c r="CB47" s="232"/>
      <c r="CC47" s="232"/>
      <c r="CD47" s="232"/>
    </row>
    <row r="48" spans="5:82" ht="11.25" customHeight="1">
      <c r="E48" s="90">
        <v>4710</v>
      </c>
      <c r="F48" s="230">
        <f>Лист1!B184*(1-6%)</f>
        <v>1806.5437639199999</v>
      </c>
      <c r="G48" s="230">
        <f>Лист1!C184*(1-6%)</f>
        <v>1870.5816958499995</v>
      </c>
      <c r="H48" s="230">
        <f>Лист1!D184*(1-6%)</f>
        <v>1932.9344190449999</v>
      </c>
      <c r="I48" s="230">
        <f>Лист1!E184*(1-6%)</f>
        <v>1995.2871422399994</v>
      </c>
      <c r="J48" s="230">
        <f>Лист1!F184*(1-6%)</f>
        <v>2123.3630060999999</v>
      </c>
      <c r="K48" s="230">
        <f>Лист1!G184*(1-6%)</f>
        <v>2187.4009380299999</v>
      </c>
      <c r="L48" s="230">
        <f>Лист1!H184*(1-6%)</f>
        <v>2251.4388699599999</v>
      </c>
      <c r="M48" s="230">
        <f>Лист1!I184*(1-6%)</f>
        <v>2313.7915931549996</v>
      </c>
      <c r="N48" s="230">
        <f>Лист1!J184*(1-6%)</f>
        <v>2440.1822482799998</v>
      </c>
      <c r="O48" s="230">
        <f>Лист1!K184*(1-6%)</f>
        <v>2500.8497627399993</v>
      </c>
      <c r="P48" s="230">
        <f>Лист1!L184*(1-6%)</f>
        <v>2566.5729034049996</v>
      </c>
      <c r="Q48" s="230">
        <f>Лист1!M184*(1-6%)</f>
        <v>2607.0179130450001</v>
      </c>
      <c r="R48" s="230">
        <f>Лист1!N184*(1-6%)</f>
        <v>2731.723359435</v>
      </c>
      <c r="S48" s="230">
        <f>Лист1!O184*(1-6%)</f>
        <v>2795.7612913649996</v>
      </c>
      <c r="T48" s="230">
        <f>Лист1!P184*(1-6%)</f>
        <v>2858.1140145599993</v>
      </c>
      <c r="U48" s="230">
        <f>Лист1!Q184*(1-6%)</f>
        <v>2922.1519464899998</v>
      </c>
      <c r="V48" s="230">
        <f>Лист1!R184*(1-6%)</f>
        <v>3048.5426016149995</v>
      </c>
      <c r="W48" s="230">
        <f>Лист1!S184*(1-6%)</f>
        <v>3109.2101160749994</v>
      </c>
      <c r="X48" s="230">
        <f>Лист1!T184*(1-6%)</f>
        <v>3169.8776305349993</v>
      </c>
      <c r="Y48" s="230">
        <f>Лист1!U184*(1-6%)</f>
        <v>3233.9155624649998</v>
      </c>
      <c r="Z48" s="230">
        <f>Лист1!V184*(1-6%)</f>
        <v>3360.30621759</v>
      </c>
      <c r="AA48" s="230">
        <f>Лист1!W184*(1-6%)</f>
        <v>3422.6589407849992</v>
      </c>
      <c r="AB48" s="230">
        <f>Лист1!X184*(1-6%)</f>
        <v>3485.0116639799994</v>
      </c>
      <c r="AC48" s="230">
        <f>Лист1!Y184*(1-6%)</f>
        <v>4125.39098328</v>
      </c>
      <c r="AD48" s="230">
        <f>Лист1!Z184*(1-6%)</f>
        <v>4189.4289152100009</v>
      </c>
      <c r="AE48" s="230">
        <f>Лист1!AA184*(1-6%)</f>
        <v>4317.5047790699991</v>
      </c>
      <c r="AF48" s="230">
        <f>Лист1!AB184*(1-6%)</f>
        <v>4378.1722935299995</v>
      </c>
      <c r="AG48" s="230">
        <f>Лист1!AC184*(1-6%)</f>
        <v>4433.7841817849994</v>
      </c>
      <c r="AH48" s="230">
        <f>Лист1!AD184*(1-6%)</f>
        <v>4464.117939015</v>
      </c>
      <c r="AI48" s="230">
        <f>Лист1!AE184*(1-6%)</f>
        <v>4600.6198465499983</v>
      </c>
      <c r="AJ48" s="230">
        <f>Лист1!AF184*(1-6%)</f>
        <v>4647.80569113</v>
      </c>
      <c r="AK48" s="231"/>
      <c r="AL48" s="231"/>
      <c r="AM48" s="231"/>
      <c r="AN48" s="231"/>
      <c r="AO48" s="115"/>
      <c r="AP48" s="115"/>
      <c r="AQ48" s="232"/>
      <c r="AR48" s="232"/>
      <c r="AS48" s="232"/>
      <c r="AT48" s="232"/>
      <c r="AU48" s="232"/>
      <c r="AV48" s="232"/>
      <c r="AW48" s="232"/>
      <c r="AX48" s="232"/>
      <c r="AY48" s="232"/>
      <c r="AZ48" s="232"/>
      <c r="BA48" s="232"/>
      <c r="BB48" s="232"/>
      <c r="BC48" s="232"/>
      <c r="BD48" s="232"/>
      <c r="BE48" s="232"/>
      <c r="BF48" s="232"/>
      <c r="BG48" s="232"/>
      <c r="BH48" s="232"/>
      <c r="BI48" s="232"/>
      <c r="BJ48" s="232"/>
      <c r="BK48" s="232"/>
      <c r="BL48" s="232"/>
      <c r="BM48" s="232"/>
      <c r="BN48" s="232"/>
      <c r="BO48" s="232"/>
      <c r="BP48" s="232"/>
      <c r="BQ48" s="232"/>
      <c r="BR48" s="232"/>
      <c r="BS48" s="232"/>
      <c r="BT48" s="232"/>
      <c r="BU48" s="232"/>
      <c r="BV48" s="232"/>
      <c r="BW48" s="232"/>
      <c r="BX48" s="232"/>
      <c r="BY48" s="232"/>
      <c r="BZ48" s="232"/>
      <c r="CA48" s="232"/>
      <c r="CB48" s="232"/>
      <c r="CC48" s="232"/>
      <c r="CD48" s="232"/>
    </row>
    <row r="49" spans="1:82" ht="11.25" customHeight="1">
      <c r="E49" s="90">
        <v>4835</v>
      </c>
      <c r="F49" s="230">
        <f>Лист1!B185*(1-6%)</f>
        <v>1838.562729885</v>
      </c>
      <c r="G49" s="230">
        <f>Лист1!C185*(1-6%)</f>
        <v>1905.9710792849999</v>
      </c>
      <c r="H49" s="230">
        <f>Лист1!D185*(1-6%)</f>
        <v>1970.0090112149999</v>
      </c>
      <c r="I49" s="230">
        <f>Лист1!E185*(1-6%)</f>
        <v>2035.7321518799997</v>
      </c>
      <c r="J49" s="230">
        <f>Лист1!F185*(1-6%)</f>
        <v>2163.80801574</v>
      </c>
      <c r="K49" s="230">
        <f>Лист1!G185*(1-6%)</f>
        <v>2226.1607389349997</v>
      </c>
      <c r="L49" s="230">
        <f>Лист1!H185*(1-6%)</f>
        <v>2291.8838795999995</v>
      </c>
      <c r="M49" s="230">
        <f>Лист1!I185*(1-6%)</f>
        <v>2357.6070202649994</v>
      </c>
      <c r="N49" s="230">
        <f>Лист1!J185*(1-6%)</f>
        <v>2489.0533015950004</v>
      </c>
      <c r="O49" s="230">
        <f>Лист1!K185*(1-6%)</f>
        <v>2553.091233525</v>
      </c>
      <c r="P49" s="230">
        <f>Лист1!L185*(1-6%)</f>
        <v>2617.129165455</v>
      </c>
      <c r="Q49" s="230">
        <f>Лист1!M185*(1-6%)</f>
        <v>2655.8889663599998</v>
      </c>
      <c r="R49" s="230">
        <f>Лист1!N185*(1-6%)</f>
        <v>2787.3352476899995</v>
      </c>
      <c r="S49" s="230">
        <f>Лист1!O185*(1-6%)</f>
        <v>2848.0027621499999</v>
      </c>
      <c r="T49" s="230">
        <f>Лист1!P185*(1-6%)</f>
        <v>2912.0406940799994</v>
      </c>
      <c r="U49" s="230">
        <f>Лист1!Q185*(1-6%)</f>
        <v>2977.7638347449997</v>
      </c>
      <c r="V49" s="230">
        <f>Лист1!R185*(1-6%)</f>
        <v>3102.4692811349996</v>
      </c>
      <c r="W49" s="230">
        <f>Лист1!S185*(1-6%)</f>
        <v>3168.1924217999995</v>
      </c>
      <c r="X49" s="230">
        <f>Лист1!T185*(1-6%)</f>
        <v>3232.2303537299999</v>
      </c>
      <c r="Y49" s="230">
        <f>Лист1!U185*(1-6%)</f>
        <v>3299.6387031299996</v>
      </c>
      <c r="Z49" s="230">
        <f>Лист1!V185*(1-6%)</f>
        <v>3426.0293582549989</v>
      </c>
      <c r="AA49" s="230">
        <f>Лист1!W185*(1-6%)</f>
        <v>3493.4377076549995</v>
      </c>
      <c r="AB49" s="230">
        <f>Лист1!X185*(1-6%)</f>
        <v>3554.1052221149998</v>
      </c>
      <c r="AC49" s="230">
        <f>Лист1!Y185*(1-6%)</f>
        <v>4169.2064103900011</v>
      </c>
      <c r="AD49" s="230">
        <f>Лист1!Z185*(1-6%)</f>
        <v>4213.0218374999995</v>
      </c>
      <c r="AE49" s="230">
        <f>Лист1!AA185*(1-6%)</f>
        <v>4378.1722935299995</v>
      </c>
      <c r="AF49" s="230">
        <f>Лист1!AB185*(1-6%)</f>
        <v>4433.7841817849994</v>
      </c>
      <c r="AG49" s="230">
        <f>Лист1!AC185*(1-6%)</f>
        <v>4442.2102254599995</v>
      </c>
      <c r="AH49" s="230">
        <f>Лист1!AD185*(1-6%)</f>
        <v>4509.6185748600001</v>
      </c>
      <c r="AI49" s="230">
        <f>Лист1!AE185*(1-6%)</f>
        <v>4652.8613173349995</v>
      </c>
      <c r="AJ49" s="230">
        <f>Лист1!AF185*(1-6%)</f>
        <v>4696.6767444449997</v>
      </c>
      <c r="AK49" s="231"/>
      <c r="AL49" s="231"/>
      <c r="AM49" s="231"/>
      <c r="AN49" s="231"/>
      <c r="AO49" s="115"/>
      <c r="AP49" s="115"/>
      <c r="AQ49" s="232"/>
      <c r="AR49" s="232"/>
      <c r="AS49" s="232"/>
      <c r="AT49" s="232"/>
      <c r="AU49" s="232"/>
      <c r="AV49" s="232"/>
      <c r="AW49" s="232"/>
      <c r="AX49" s="232"/>
      <c r="AY49" s="232"/>
      <c r="AZ49" s="232"/>
      <c r="BA49" s="232"/>
      <c r="BB49" s="232"/>
      <c r="BC49" s="232"/>
      <c r="BD49" s="232"/>
      <c r="BE49" s="232"/>
      <c r="BF49" s="232"/>
      <c r="BG49" s="232"/>
      <c r="BH49" s="232"/>
      <c r="BI49" s="232"/>
      <c r="BJ49" s="232"/>
      <c r="BK49" s="232"/>
      <c r="BL49" s="232"/>
      <c r="BM49" s="232"/>
      <c r="BN49" s="232"/>
      <c r="BO49" s="232"/>
      <c r="BP49" s="232"/>
      <c r="BQ49" s="232"/>
      <c r="BR49" s="232"/>
      <c r="BS49" s="232"/>
      <c r="BT49" s="232"/>
      <c r="BU49" s="232"/>
      <c r="BV49" s="232"/>
      <c r="BW49" s="232"/>
      <c r="BX49" s="232"/>
      <c r="BY49" s="232"/>
      <c r="BZ49" s="232"/>
      <c r="CA49" s="232"/>
      <c r="CB49" s="232"/>
      <c r="CC49" s="232"/>
      <c r="CD49" s="232"/>
    </row>
    <row r="50" spans="1:82" ht="11.25" customHeight="1">
      <c r="E50" s="90">
        <v>4960</v>
      </c>
      <c r="F50" s="230">
        <f>Лист1!B186*(1-6%)</f>
        <v>1907.6562880199997</v>
      </c>
      <c r="G50" s="230">
        <f>Лист1!C186*(1-6%)</f>
        <v>1973.3794286849998</v>
      </c>
      <c r="H50" s="230">
        <f>Лист1!D186*(1-6%)</f>
        <v>2040.7877780849997</v>
      </c>
      <c r="I50" s="230">
        <f>Лист1!E186*(1-6%)</f>
        <v>2109.8813362199999</v>
      </c>
      <c r="J50" s="230">
        <f>Лист1!F186*(1-6%)</f>
        <v>2244.6980350199997</v>
      </c>
      <c r="K50" s="230">
        <f>Лист1!G186*(1-6%)</f>
        <v>2310.4211756849995</v>
      </c>
      <c r="L50" s="230">
        <f>Лист1!H186*(1-6%)</f>
        <v>2376.1443163499994</v>
      </c>
      <c r="M50" s="230">
        <f>Лист1!I186*(1-6%)</f>
        <v>2441.8674570149997</v>
      </c>
      <c r="N50" s="230">
        <f>Лист1!J186*(1-6%)</f>
        <v>2578.3693645499998</v>
      </c>
      <c r="O50" s="230">
        <f>Лист1!K186*(1-6%)</f>
        <v>2645.7777139500004</v>
      </c>
      <c r="P50" s="230">
        <f>Лист1!L186*(1-6%)</f>
        <v>2714.8712720849999</v>
      </c>
      <c r="Q50" s="230">
        <f>Лист1!M186*(1-6%)</f>
        <v>2757.0014904599998</v>
      </c>
      <c r="R50" s="230">
        <f>Лист1!N186*(1-6%)</f>
        <v>2890.1329805249993</v>
      </c>
      <c r="S50" s="230">
        <f>Лист1!O186*(1-6%)</f>
        <v>2955.8561211900005</v>
      </c>
      <c r="T50" s="230">
        <f>Лист1!P186*(1-6%)</f>
        <v>3021.5792618549999</v>
      </c>
      <c r="U50" s="230">
        <f>Лист1!Q186*(1-6%)</f>
        <v>3092.3580287249993</v>
      </c>
      <c r="V50" s="230">
        <f>Лист1!R186*(1-6%)</f>
        <v>3225.4895187900001</v>
      </c>
      <c r="W50" s="230">
        <f>Лист1!S186*(1-6%)</f>
        <v>3289.5274507199993</v>
      </c>
      <c r="X50" s="230">
        <f>Лист1!T186*(1-6%)</f>
        <v>3356.9358001200003</v>
      </c>
      <c r="Y50" s="230">
        <f>Лист1!U186*(1-6%)</f>
        <v>3422.6589407849992</v>
      </c>
      <c r="Z50" s="230">
        <f>Лист1!V186*(1-6%)</f>
        <v>3559.1608483199993</v>
      </c>
      <c r="AA50" s="230">
        <f>Лист1!W186*(1-6%)</f>
        <v>3623.1987802499998</v>
      </c>
      <c r="AB50" s="230">
        <f>Лист1!X186*(1-6%)</f>
        <v>3692.2923383849993</v>
      </c>
      <c r="AC50" s="230">
        <f>Лист1!Y186*(1-6%)</f>
        <v>4213.0218374999995</v>
      </c>
      <c r="AD50" s="230">
        <f>Лист1!Z186*(1-6%)</f>
        <v>4389.9687546750001</v>
      </c>
      <c r="AE50" s="230">
        <f>Лист1!AA186*(1-6%)</f>
        <v>4430.4137643149988</v>
      </c>
      <c r="AF50" s="230">
        <f>Лист1!AB186*(1-6%)</f>
        <v>4475.9144001599998</v>
      </c>
      <c r="AG50" s="230">
        <f>Лист1!AC186*(1-6%)</f>
        <v>4516.3594097999994</v>
      </c>
      <c r="AH50" s="230">
        <f>Лист1!AD186*(1-6%)</f>
        <v>4561.8600456449994</v>
      </c>
      <c r="AI50" s="230">
        <f>Лист1!AE186*(1-6%)</f>
        <v>4703.417579384999</v>
      </c>
      <c r="AJ50" s="230">
        <f>Лист1!AF186*(1-6%)</f>
        <v>4710.1584143249993</v>
      </c>
      <c r="AK50" s="231"/>
      <c r="AL50" s="231"/>
      <c r="AM50" s="231"/>
      <c r="AN50" s="231"/>
      <c r="AO50" s="115"/>
      <c r="AP50" s="115"/>
      <c r="AQ50" s="232"/>
      <c r="AR50" s="232"/>
      <c r="AS50" s="232"/>
      <c r="AT50" s="232"/>
      <c r="AU50" s="232"/>
      <c r="AV50" s="232"/>
      <c r="AW50" s="232"/>
      <c r="AX50" s="232"/>
      <c r="AY50" s="232"/>
      <c r="AZ50" s="232"/>
      <c r="BA50" s="232"/>
      <c r="BB50" s="232"/>
      <c r="BC50" s="232"/>
      <c r="BD50" s="232"/>
      <c r="BE50" s="232"/>
      <c r="BF50" s="232"/>
      <c r="BG50" s="232"/>
      <c r="BH50" s="232"/>
      <c r="BI50" s="232"/>
      <c r="BJ50" s="232"/>
      <c r="BK50" s="232"/>
      <c r="BL50" s="232"/>
      <c r="BM50" s="232"/>
      <c r="BN50" s="232"/>
      <c r="BO50" s="232"/>
      <c r="BP50" s="232"/>
      <c r="BQ50" s="232"/>
      <c r="BR50" s="232"/>
      <c r="BS50" s="232"/>
      <c r="BT50" s="232"/>
      <c r="BU50" s="232"/>
      <c r="BV50" s="232"/>
      <c r="BW50" s="232"/>
      <c r="BX50" s="232"/>
      <c r="BY50" s="232"/>
      <c r="BZ50" s="232"/>
      <c r="CA50" s="232"/>
      <c r="CB50" s="232"/>
      <c r="CC50" s="232"/>
      <c r="CD50" s="232"/>
    </row>
    <row r="51" spans="1:82" ht="11.25" customHeight="1">
      <c r="E51" s="90">
        <v>5085</v>
      </c>
      <c r="F51" s="230">
        <f>Лист1!B187*(1-6%)</f>
        <v>1944.7308801899997</v>
      </c>
      <c r="G51" s="230">
        <f>Лист1!C187*(1-6%)</f>
        <v>2012.1392295899996</v>
      </c>
      <c r="H51" s="230">
        <f>Лист1!D187*(1-6%)</f>
        <v>2079.5475789899992</v>
      </c>
      <c r="I51" s="230">
        <f>Лист1!E187*(1-6%)</f>
        <v>2145.270719655</v>
      </c>
      <c r="J51" s="230">
        <f>Лист1!F187*(1-6%)</f>
        <v>2286.828253395</v>
      </c>
      <c r="K51" s="230">
        <f>Лист1!G187*(1-6%)</f>
        <v>2352.5513940599994</v>
      </c>
      <c r="L51" s="230">
        <f>Лист1!H187*(1-6%)</f>
        <v>2419.95974346</v>
      </c>
      <c r="M51" s="230">
        <f>Лист1!I187*(1-6%)</f>
        <v>2489.0533015950004</v>
      </c>
      <c r="N51" s="230">
        <f>Лист1!J187*(1-6%)</f>
        <v>2627.2404178650004</v>
      </c>
      <c r="O51" s="230">
        <f>Лист1!K187*(1-6%)</f>
        <v>2694.6487672649996</v>
      </c>
      <c r="P51" s="230">
        <f>Лист1!L187*(1-6%)</f>
        <v>2765.4275341349999</v>
      </c>
      <c r="Q51" s="230">
        <f>Лист1!M187*(1-6%)</f>
        <v>2804.1873350399997</v>
      </c>
      <c r="R51" s="230">
        <f>Лист1!N187*(1-6%)</f>
        <v>2942.3744513099996</v>
      </c>
      <c r="S51" s="230">
        <f>Лист1!O187*(1-6%)</f>
        <v>3009.7828007100002</v>
      </c>
      <c r="T51" s="230">
        <f>Лист1!P187*(1-6%)</f>
        <v>3075.5059413749996</v>
      </c>
      <c r="U51" s="230">
        <f>Лист1!Q187*(1-6%)</f>
        <v>3146.2847082449998</v>
      </c>
      <c r="V51" s="230">
        <f>Лист1!R187*(1-6%)</f>
        <v>3281.1014070450001</v>
      </c>
      <c r="W51" s="230">
        <f>Лист1!S187*(1-6%)</f>
        <v>3346.8245477099999</v>
      </c>
      <c r="X51" s="230">
        <f>Лист1!T187*(1-6%)</f>
        <v>3420.9737320499999</v>
      </c>
      <c r="Y51" s="230">
        <f>Лист1!U187*(1-6%)</f>
        <v>3485.0116639799994</v>
      </c>
      <c r="Z51" s="230">
        <f>Лист1!V187*(1-6%)</f>
        <v>3623.1987802499998</v>
      </c>
      <c r="AA51" s="230">
        <f>Лист1!W187*(1-6%)</f>
        <v>3690.6071296499995</v>
      </c>
      <c r="AB51" s="230">
        <f>Лист1!X187*(1-6%)</f>
        <v>3758.0154790499996</v>
      </c>
      <c r="AC51" s="230">
        <f>Лист1!Y187*(1-6%)</f>
        <v>4297.2822742499993</v>
      </c>
      <c r="AD51" s="230">
        <f>Лист1!Z187*(1-6%)</f>
        <v>4433.7841817849994</v>
      </c>
      <c r="AE51" s="230">
        <f>Лист1!AA187*(1-6%)</f>
        <v>4475.9144001599998</v>
      </c>
      <c r="AF51" s="230">
        <f>Лист1!AB187*(1-6%)</f>
        <v>4518.0446185350002</v>
      </c>
      <c r="AG51" s="230">
        <f>Лист1!AC187*(1-6%)</f>
        <v>4566.9156718499989</v>
      </c>
      <c r="AH51" s="230">
        <f>Лист1!AD187*(1-6%)</f>
        <v>4609.0458902249984</v>
      </c>
      <c r="AI51" s="230">
        <f>Лист1!AE187*(1-6%)</f>
        <v>4708.4732055899995</v>
      </c>
      <c r="AJ51" s="230">
        <f>Лист1!AF187*(1-6%)</f>
        <v>4844.9751131249986</v>
      </c>
      <c r="AK51" s="231"/>
      <c r="AL51" s="231"/>
      <c r="AM51" s="231"/>
      <c r="AN51" s="231"/>
      <c r="AO51" s="115"/>
      <c r="AP51" s="115"/>
      <c r="AQ51" s="232"/>
      <c r="AR51" s="232"/>
      <c r="AS51" s="232"/>
      <c r="AT51" s="232"/>
      <c r="AU51" s="232"/>
      <c r="AV51" s="232"/>
      <c r="AW51" s="232"/>
      <c r="AX51" s="232"/>
      <c r="AY51" s="232"/>
      <c r="AZ51" s="232"/>
      <c r="BA51" s="232"/>
      <c r="BB51" s="232"/>
      <c r="BC51" s="232"/>
      <c r="BD51" s="232"/>
      <c r="BE51" s="232"/>
      <c r="BF51" s="232"/>
      <c r="BG51" s="232"/>
      <c r="BH51" s="232"/>
      <c r="BI51" s="232"/>
      <c r="BJ51" s="232"/>
      <c r="BK51" s="232"/>
      <c r="BL51" s="232"/>
      <c r="BM51" s="232"/>
      <c r="BN51" s="232"/>
      <c r="BO51" s="232"/>
      <c r="BP51" s="232"/>
      <c r="BQ51" s="232"/>
      <c r="BR51" s="232"/>
      <c r="BS51" s="232"/>
      <c r="BT51" s="232"/>
      <c r="BU51" s="232"/>
      <c r="BV51" s="232"/>
      <c r="BW51" s="232"/>
      <c r="BX51" s="232"/>
      <c r="BY51" s="232"/>
      <c r="BZ51" s="232"/>
      <c r="CA51" s="232"/>
      <c r="CB51" s="232"/>
      <c r="CC51" s="232"/>
      <c r="CD51" s="232"/>
    </row>
    <row r="52" spans="1:82" ht="11.25" customHeight="1">
      <c r="E52" s="90">
        <v>5210</v>
      </c>
      <c r="F52" s="725" t="s">
        <v>496</v>
      </c>
      <c r="G52" s="726"/>
      <c r="H52" s="726"/>
      <c r="I52" s="726"/>
      <c r="J52" s="726"/>
      <c r="K52" s="726"/>
      <c r="L52" s="726"/>
      <c r="M52" s="726"/>
      <c r="N52" s="726"/>
      <c r="O52" s="726"/>
      <c r="P52" s="726"/>
      <c r="Q52" s="726"/>
      <c r="R52" s="726"/>
      <c r="S52" s="727"/>
      <c r="T52" s="230">
        <f>Лист1!P188*(1-6%)</f>
        <v>3191.7853440899999</v>
      </c>
      <c r="U52" s="230">
        <f>Лист1!Q188*(1-6%)</f>
        <v>3232.2303537299999</v>
      </c>
      <c r="V52" s="230">
        <f>Лист1!R188*(1-6%)</f>
        <v>3311.4351642749994</v>
      </c>
      <c r="W52" s="230">
        <f>Лист1!S188*(1-6%)</f>
        <v>3390.6399748199997</v>
      </c>
      <c r="X52" s="230">
        <f>Лист1!T188*(1-6%)</f>
        <v>3473.2152028349997</v>
      </c>
      <c r="Y52" s="230">
        <f>Лист1!U188*(1-6%)</f>
        <v>3511.9750037399995</v>
      </c>
      <c r="Z52" s="230">
        <f>Лист1!V188*(1-6%)</f>
        <v>3663.6437898900003</v>
      </c>
      <c r="AA52" s="230">
        <f>Лист1!W188*(1-6%)</f>
        <v>3758.0154790499996</v>
      </c>
      <c r="AB52" s="230">
        <f>Лист1!X188*(1-6%)</f>
        <v>3798.4604886899997</v>
      </c>
      <c r="AC52" s="230">
        <f>Лист1!Y188*(1-6%)</f>
        <v>4499.5073224500002</v>
      </c>
      <c r="AD52" s="230">
        <f>Лист1!Z188*(1-6%)</f>
        <v>4566.9156718499989</v>
      </c>
      <c r="AE52" s="230">
        <f>Лист1!AA188*(1-6%)</f>
        <v>4610.7310989600001</v>
      </c>
      <c r="AF52" s="230">
        <f>Лист1!AB188*(1-6%)</f>
        <v>4656.2317348050001</v>
      </c>
      <c r="AG52" s="230">
        <f>Лист1!AC188*(1-6%)</f>
        <v>4851.7159480649989</v>
      </c>
      <c r="AH52" s="230">
        <f>Лист1!AD188*(1-6%)</f>
        <v>4900.5870013800004</v>
      </c>
      <c r="AI52" s="230">
        <f>Лист1!AE188*(1-6%)</f>
        <v>4949.4580546949992</v>
      </c>
      <c r="AJ52" s="230">
        <f>Лист1!AF188*(1-6%)</f>
        <v>4954.5136808999996</v>
      </c>
      <c r="AK52" s="308"/>
      <c r="AL52" s="308"/>
      <c r="AM52" s="308"/>
      <c r="AN52" s="308"/>
      <c r="AO52" s="115"/>
      <c r="AP52" s="115"/>
      <c r="AQ52" s="232"/>
      <c r="AR52" s="232"/>
      <c r="AS52" s="232"/>
      <c r="AT52" s="232"/>
      <c r="AU52" s="232"/>
      <c r="AV52" s="232"/>
      <c r="AW52" s="232"/>
      <c r="AX52" s="232"/>
      <c r="AY52" s="232"/>
      <c r="AZ52" s="232"/>
      <c r="BA52" s="232"/>
      <c r="BB52" s="232"/>
      <c r="BC52" s="232"/>
      <c r="BD52" s="232"/>
      <c r="BE52" s="232"/>
      <c r="BF52" s="232"/>
      <c r="BG52" s="232"/>
      <c r="BH52" s="232"/>
      <c r="BI52" s="232"/>
      <c r="BJ52" s="232"/>
      <c r="BK52" s="232"/>
      <c r="BL52" s="232"/>
      <c r="BM52" s="232"/>
      <c r="BN52" s="232"/>
      <c r="BO52" s="232"/>
      <c r="BP52" s="232"/>
      <c r="BQ52" s="232"/>
      <c r="BR52" s="232"/>
      <c r="BS52" s="232"/>
      <c r="BT52" s="232"/>
      <c r="BU52" s="232"/>
      <c r="BV52" s="232"/>
      <c r="BW52" s="232"/>
      <c r="BX52" s="232"/>
      <c r="BY52" s="232"/>
      <c r="BZ52" s="232"/>
      <c r="CA52" s="232"/>
      <c r="CB52" s="232"/>
      <c r="CC52" s="232"/>
      <c r="CD52" s="232"/>
    </row>
    <row r="53" spans="1:82" ht="11.25" customHeight="1">
      <c r="E53" s="90">
        <v>5335</v>
      </c>
      <c r="F53" s="728"/>
      <c r="G53" s="729"/>
      <c r="H53" s="729"/>
      <c r="I53" s="729"/>
      <c r="J53" s="729"/>
      <c r="K53" s="729"/>
      <c r="L53" s="729"/>
      <c r="M53" s="729"/>
      <c r="N53" s="729"/>
      <c r="O53" s="729"/>
      <c r="P53" s="729"/>
      <c r="Q53" s="729"/>
      <c r="R53" s="729"/>
      <c r="S53" s="730"/>
      <c r="T53" s="230">
        <f>Лист1!P189*(1-6%)</f>
        <v>3257.5084847549992</v>
      </c>
      <c r="U53" s="230">
        <f>Лист1!Q189*(1-6%)</f>
        <v>3296.2682856599995</v>
      </c>
      <c r="V53" s="230">
        <f>Лист1!R189*(1-6%)</f>
        <v>3395.6956010249996</v>
      </c>
      <c r="W53" s="230">
        <f>Лист1!S189*(1-6%)</f>
        <v>3439.5110281349998</v>
      </c>
      <c r="X53" s="230">
        <f>Лист1!T189*(1-6%)</f>
        <v>3527.1418823549993</v>
      </c>
      <c r="Y53" s="230">
        <f>Лист1!U189*(1-6%)</f>
        <v>3550.7348046449997</v>
      </c>
      <c r="Z53" s="230">
        <f>Лист1!V189*(1-6%)</f>
        <v>3749.589435375</v>
      </c>
      <c r="AA53" s="230">
        <f>Лист1!W189*(1-6%)</f>
        <v>3798.4604886899997</v>
      </c>
      <c r="AB53" s="230">
        <f>Лист1!X189*(1-6%)</f>
        <v>3840.5907070650001</v>
      </c>
      <c r="AC53" s="230">
        <f>Лист1!Y189*(1-6%)</f>
        <v>4548.378375764999</v>
      </c>
      <c r="AD53" s="230">
        <f>Лист1!Z189*(1-6%)</f>
        <v>4610.7310989600001</v>
      </c>
      <c r="AE53" s="230">
        <f>Лист1!AA189*(1-6%)</f>
        <v>4656.2317348050001</v>
      </c>
      <c r="AF53" s="230">
        <f>Лист1!AB189*(1-6%)</f>
        <v>4772.5111375199995</v>
      </c>
      <c r="AG53" s="230">
        <f>Лист1!AC189*(1-6%)</f>
        <v>4914.0686712599991</v>
      </c>
      <c r="AH53" s="230">
        <f>Лист1!AD189*(1-6%)</f>
        <v>4952.8284721649989</v>
      </c>
      <c r="AI53" s="230">
        <f>Лист1!AE189*(1-6%)</f>
        <v>5067.4226661449993</v>
      </c>
      <c r="AJ53" s="230">
        <f>Лист1!AF189*(1-6%)</f>
        <v>5069.1078748799991</v>
      </c>
      <c r="AK53" s="308"/>
      <c r="AL53" s="308"/>
      <c r="AM53" s="308"/>
      <c r="AN53" s="308"/>
      <c r="AO53" s="115"/>
      <c r="AP53" s="115"/>
      <c r="AQ53" s="232"/>
      <c r="AR53" s="232"/>
      <c r="AS53" s="232"/>
      <c r="AT53" s="232"/>
      <c r="AU53" s="232"/>
      <c r="AV53" s="232"/>
      <c r="AW53" s="232"/>
      <c r="AX53" s="232"/>
      <c r="AY53" s="232"/>
      <c r="AZ53" s="232"/>
      <c r="BA53" s="232"/>
      <c r="BB53" s="232"/>
      <c r="BC53" s="232"/>
      <c r="BD53" s="232"/>
      <c r="BE53" s="232"/>
      <c r="BF53" s="232"/>
      <c r="BG53" s="232"/>
      <c r="BH53" s="232"/>
      <c r="BI53" s="232"/>
      <c r="BJ53" s="232"/>
      <c r="BK53" s="232"/>
      <c r="BL53" s="232"/>
      <c r="BM53" s="232"/>
      <c r="BN53" s="232"/>
      <c r="BO53" s="232"/>
      <c r="BP53" s="232"/>
      <c r="BQ53" s="232"/>
      <c r="BR53" s="232"/>
      <c r="BS53" s="232"/>
      <c r="BT53" s="232"/>
      <c r="BU53" s="232"/>
      <c r="BV53" s="232"/>
      <c r="BW53" s="232"/>
      <c r="BX53" s="232"/>
      <c r="BY53" s="232"/>
      <c r="BZ53" s="232"/>
      <c r="CA53" s="232"/>
      <c r="CB53" s="232"/>
      <c r="CC53" s="232"/>
      <c r="CD53" s="232"/>
    </row>
    <row r="54" spans="1:82" s="52" customFormat="1" ht="9" customHeight="1">
      <c r="B54" s="233"/>
      <c r="C54" s="233"/>
      <c r="D54" s="233"/>
      <c r="E54" s="233"/>
      <c r="F54" s="233"/>
      <c r="G54" s="233"/>
      <c r="H54" s="233"/>
      <c r="I54" s="233"/>
      <c r="J54" s="233"/>
      <c r="K54" s="233"/>
      <c r="L54" s="233"/>
      <c r="M54" s="233"/>
      <c r="N54" s="233"/>
      <c r="O54" s="233"/>
      <c r="P54" s="233"/>
      <c r="Q54" s="233"/>
      <c r="R54" s="233"/>
      <c r="S54" s="233"/>
      <c r="T54" s="233"/>
      <c r="V54" s="233"/>
      <c r="X54" s="233" t="s">
        <v>62</v>
      </c>
      <c r="Y54" s="233"/>
      <c r="Z54" s="233"/>
      <c r="AA54" s="233"/>
      <c r="AB54" s="233"/>
      <c r="AC54" s="233"/>
      <c r="AD54" s="233"/>
      <c r="AE54" s="233"/>
      <c r="AF54" s="233"/>
      <c r="AG54" s="233"/>
      <c r="AH54" s="233"/>
      <c r="AI54" s="233"/>
      <c r="AJ54" s="233"/>
      <c r="AK54" s="233"/>
      <c r="AL54" s="233"/>
      <c r="AM54" s="233"/>
      <c r="AN54" s="233"/>
      <c r="AO54" s="233"/>
      <c r="AP54" s="233"/>
    </row>
    <row r="55" spans="1:82" s="3" customFormat="1" ht="8.25" customHeight="1">
      <c r="B55" s="234"/>
      <c r="C55" s="234"/>
      <c r="D55" s="234"/>
      <c r="E55" s="234"/>
      <c r="F55" s="234"/>
      <c r="G55" s="234"/>
      <c r="H55" s="234"/>
      <c r="I55" s="234"/>
      <c r="J55" s="234"/>
      <c r="K55" s="234"/>
      <c r="L55" s="234"/>
      <c r="M55" s="234"/>
      <c r="N55" s="234"/>
      <c r="O55" s="234"/>
      <c r="P55" s="234"/>
      <c r="Q55" s="234"/>
      <c r="R55" s="234"/>
      <c r="S55" s="234"/>
      <c r="T55" s="234"/>
      <c r="U55" s="234"/>
      <c r="V55" s="234"/>
      <c r="W55" s="234"/>
      <c r="X55" s="234" t="s">
        <v>497</v>
      </c>
      <c r="Y55" s="234"/>
      <c r="Z55" s="234"/>
      <c r="AA55" s="234"/>
      <c r="AB55" s="234"/>
      <c r="AC55" s="234"/>
      <c r="AD55" s="234"/>
      <c r="AE55" s="234"/>
      <c r="AF55" s="234"/>
      <c r="AG55" s="234"/>
      <c r="AH55" s="234"/>
      <c r="AI55" s="234"/>
      <c r="AJ55" s="234"/>
    </row>
    <row r="56" spans="1:82" s="3" customFormat="1" ht="8.25" customHeight="1"/>
    <row r="57" spans="1:82" s="3" customFormat="1" ht="13.5" customHeight="1">
      <c r="A57" s="720" t="s">
        <v>439</v>
      </c>
      <c r="B57" s="720"/>
      <c r="C57" s="720"/>
      <c r="D57" s="720"/>
      <c r="E57" s="720"/>
      <c r="F57" s="720"/>
      <c r="G57" s="720"/>
      <c r="H57" s="720"/>
      <c r="I57" s="720"/>
      <c r="J57" s="720"/>
      <c r="K57" s="720"/>
      <c r="L57" s="720"/>
      <c r="M57" s="720"/>
      <c r="N57" s="720"/>
      <c r="O57" s="720"/>
      <c r="P57" s="720"/>
      <c r="Q57" s="720"/>
      <c r="R57" s="720"/>
      <c r="S57" s="720"/>
      <c r="T57" s="720"/>
      <c r="U57" s="720"/>
      <c r="V57" s="720"/>
      <c r="W57" s="720"/>
      <c r="X57" s="720"/>
      <c r="Y57" s="720"/>
      <c r="Z57" s="720"/>
      <c r="AA57" s="720"/>
      <c r="AB57" s="720"/>
      <c r="AC57" s="720"/>
      <c r="AD57" s="720"/>
      <c r="AE57" s="720"/>
      <c r="AF57" s="720"/>
      <c r="AG57" s="720"/>
      <c r="AH57" s="720"/>
      <c r="AI57" s="720"/>
      <c r="AJ57" s="720"/>
      <c r="AK57" s="720"/>
      <c r="AL57" s="720"/>
      <c r="AM57" s="720"/>
      <c r="AN57" s="720"/>
      <c r="AO57" s="720"/>
      <c r="AP57" s="720"/>
    </row>
    <row r="58" spans="1:82" customFormat="1" ht="11.25" customHeight="1">
      <c r="A58" s="543" t="s">
        <v>420</v>
      </c>
      <c r="B58" s="543"/>
      <c r="C58" s="543"/>
      <c r="D58" s="543"/>
      <c r="E58" s="543"/>
      <c r="F58" s="543"/>
      <c r="G58" s="543"/>
      <c r="H58" s="543"/>
      <c r="I58" s="543"/>
      <c r="J58" s="543"/>
      <c r="K58" s="543"/>
      <c r="L58" s="543"/>
      <c r="M58" s="543"/>
      <c r="N58" s="543"/>
      <c r="O58" s="543"/>
      <c r="P58" s="543"/>
      <c r="Q58" s="543"/>
      <c r="R58" s="543"/>
      <c r="S58" s="543"/>
      <c r="T58" s="543"/>
      <c r="U58" s="543"/>
      <c r="V58" s="543"/>
      <c r="W58" s="543"/>
      <c r="X58" s="543"/>
      <c r="Y58" s="543"/>
      <c r="Z58" s="543"/>
      <c r="AA58" s="543"/>
      <c r="AB58" s="543"/>
      <c r="AC58" s="543"/>
      <c r="AD58" s="543"/>
      <c r="AE58" s="543"/>
      <c r="AF58" s="543"/>
      <c r="AG58" s="543"/>
      <c r="AH58" s="543"/>
      <c r="AI58" s="543"/>
      <c r="AJ58" s="543"/>
      <c r="AK58" s="543"/>
      <c r="AL58" s="543"/>
      <c r="AM58" s="543"/>
      <c r="AN58" s="543"/>
      <c r="AO58" s="543"/>
      <c r="AP58" s="543"/>
    </row>
    <row r="59" spans="1:82" s="72" customFormat="1" ht="15.95" customHeight="1">
      <c r="A59" s="70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21"/>
      <c r="X59" s="721"/>
      <c r="Y59" s="721"/>
      <c r="Z59" s="721"/>
      <c r="AA59" s="721"/>
      <c r="AB59" s="721"/>
      <c r="AC59" s="73"/>
      <c r="AD59" s="73"/>
      <c r="AE59" s="73"/>
      <c r="AF59" s="73"/>
      <c r="AG59" s="73"/>
      <c r="AH59" s="73"/>
      <c r="AI59" s="73"/>
      <c r="AJ59" s="73"/>
      <c r="AK59" s="73"/>
      <c r="AL59" s="73"/>
      <c r="AM59" s="73"/>
      <c r="AN59" s="73"/>
      <c r="AO59" s="74"/>
      <c r="AP59" s="74"/>
    </row>
    <row r="60" spans="1:82" ht="10.5">
      <c r="B60" s="71"/>
    </row>
    <row r="61" spans="1:82" ht="10.5">
      <c r="B61" s="71"/>
    </row>
    <row r="62" spans="1:82" ht="10.5">
      <c r="B62" s="71"/>
    </row>
    <row r="63" spans="1:82" ht="10.5">
      <c r="B63" s="71"/>
    </row>
    <row r="64" spans="1:82" ht="10.5">
      <c r="B64" s="71"/>
    </row>
    <row r="65" spans="2:2" ht="10.5">
      <c r="B65" s="71"/>
    </row>
    <row r="66" spans="2:2" ht="10.5">
      <c r="B66" s="71"/>
    </row>
    <row r="67" spans="2:2" ht="10.5">
      <c r="B67" s="71"/>
    </row>
    <row r="68" spans="2:2" ht="10.5">
      <c r="B68" s="71"/>
    </row>
    <row r="69" spans="2:2" ht="10.5">
      <c r="B69" s="71"/>
    </row>
    <row r="70" spans="2:2" ht="10.5">
      <c r="B70" s="71"/>
    </row>
    <row r="71" spans="2:2" ht="10.5">
      <c r="B71" s="71"/>
    </row>
    <row r="72" spans="2:2" ht="10.5">
      <c r="B72" s="71"/>
    </row>
    <row r="73" spans="2:2" ht="10.5">
      <c r="B73" s="71"/>
    </row>
    <row r="74" spans="2:2" ht="10.5">
      <c r="B74" s="71"/>
    </row>
    <row r="75" spans="2:2" ht="10.5">
      <c r="B75" s="71"/>
    </row>
    <row r="76" spans="2:2" ht="10.5">
      <c r="B76" s="71"/>
    </row>
    <row r="77" spans="2:2" ht="10.5">
      <c r="B77" s="71"/>
    </row>
    <row r="78" spans="2:2" ht="10.5">
      <c r="B78" s="71"/>
    </row>
  </sheetData>
  <protectedRanges>
    <protectedRange sqref="A58:Z58 C6:G6 B1:H5 E26:E53 F26:AJ26 AK22:AP58 B7:H25 A1:A25 I1:AB25 B55:U55 B54:T54 X54 V54:V55 Y54:Z55 W55:X55 AA54:AJ58 AC22:AJ25 AC1:AP20" name="Диапазон1"/>
    <protectedRange sqref="M57:P57 R57 T57:Z57 A57:K57" name="Диапазон1_1"/>
    <protectedRange sqref="F52:S53" name="Диапазон1_2"/>
  </protectedRanges>
  <mergeCells count="51">
    <mergeCell ref="W59:AB59"/>
    <mergeCell ref="A19:AA19"/>
    <mergeCell ref="AC19:AN19"/>
    <mergeCell ref="AO19:AP19"/>
    <mergeCell ref="A20:AA20"/>
    <mergeCell ref="AC20:AP20"/>
    <mergeCell ref="A21:AA21"/>
    <mergeCell ref="A23:AP23"/>
    <mergeCell ref="AO25:AP25"/>
    <mergeCell ref="F52:S53"/>
    <mergeCell ref="A57:AP57"/>
    <mergeCell ref="A58:AP58"/>
    <mergeCell ref="A17:AA17"/>
    <mergeCell ref="AC17:AN17"/>
    <mergeCell ref="AO17:AP17"/>
    <mergeCell ref="A18:AA18"/>
    <mergeCell ref="AC18:AN18"/>
    <mergeCell ref="AO18:AP18"/>
    <mergeCell ref="A15:AA15"/>
    <mergeCell ref="AC15:AN15"/>
    <mergeCell ref="AO15:AP15"/>
    <mergeCell ref="A16:AA16"/>
    <mergeCell ref="AC16:AN16"/>
    <mergeCell ref="AO16:AP16"/>
    <mergeCell ref="A13:AA13"/>
    <mergeCell ref="AC13:AN13"/>
    <mergeCell ref="AO13:AP13"/>
    <mergeCell ref="A14:AA14"/>
    <mergeCell ref="AC14:AN14"/>
    <mergeCell ref="AO14:AP14"/>
    <mergeCell ref="A11:AA11"/>
    <mergeCell ref="AC11:AN11"/>
    <mergeCell ref="AO11:AP11"/>
    <mergeCell ref="A12:AA12"/>
    <mergeCell ref="AC12:AN12"/>
    <mergeCell ref="AO12:AP12"/>
    <mergeCell ref="A8:AA8"/>
    <mergeCell ref="AC8:AP9"/>
    <mergeCell ref="A9:AA9"/>
    <mergeCell ref="A10:AA10"/>
    <mergeCell ref="AC10:AN10"/>
    <mergeCell ref="AO10:AP10"/>
    <mergeCell ref="A1:AC1"/>
    <mergeCell ref="A2:AC2"/>
    <mergeCell ref="A3:AP3"/>
    <mergeCell ref="AC4:AN6"/>
    <mergeCell ref="A6:C6"/>
    <mergeCell ref="E6:F6"/>
    <mergeCell ref="K6:M6"/>
    <mergeCell ref="O6:P6"/>
    <mergeCell ref="R6:S6"/>
  </mergeCells>
  <pageMargins left="0.78740157480314965" right="0.39370078740157483" top="0.23622047244094491" bottom="0.23622047244094491" header="0.23622047244094491" footer="0.23622047244094491"/>
  <pageSetup paperSize="9" scale="80" orientation="landscape" r:id="rId1"/>
  <headerFooter scaleWithDoc="0"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indexed="40"/>
    <pageSetUpPr fitToPage="1"/>
  </sheetPr>
  <dimension ref="A1:BN66"/>
  <sheetViews>
    <sheetView showGridLines="0" view="pageBreakPreview" zoomScale="84" zoomScaleNormal="85" zoomScaleSheetLayoutView="84" workbookViewId="0">
      <pane ySplit="6" topLeftCell="A31" activePane="bottomLeft" state="frozen"/>
      <selection pane="bottomLeft" activeCell="W36" sqref="W36"/>
    </sheetView>
  </sheetViews>
  <sheetFormatPr defaultRowHeight="9.75"/>
  <cols>
    <col min="1" max="23" width="4.28515625" style="35" customWidth="1"/>
    <col min="24" max="24" width="4.42578125" style="35" customWidth="1"/>
    <col min="25" max="25" width="4.5703125" style="35" customWidth="1"/>
    <col min="26" max="27" width="4.42578125" style="35" customWidth="1"/>
    <col min="28" max="31" width="4.5703125" style="35" customWidth="1"/>
    <col min="32" max="32" width="4.7109375" style="35" customWidth="1"/>
    <col min="33" max="33" width="4.5703125" style="35" customWidth="1"/>
    <col min="34" max="34" width="4.7109375" style="35" customWidth="1"/>
    <col min="35" max="35" width="4.42578125" style="35" customWidth="1"/>
    <col min="36" max="37" width="4.5703125" style="35" customWidth="1"/>
    <col min="38" max="38" width="4.42578125" style="35" customWidth="1"/>
    <col min="39" max="39" width="4.5703125" style="35" customWidth="1"/>
    <col min="40" max="43" width="4.7109375" style="35" customWidth="1"/>
    <col min="44" max="16384" width="9.140625" style="35"/>
  </cols>
  <sheetData>
    <row r="1" spans="1:43" customFormat="1" ht="54" customHeight="1">
      <c r="A1" s="731" t="s">
        <v>218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1"/>
      <c r="Z1" s="731"/>
      <c r="AA1" s="731"/>
      <c r="AB1" s="731"/>
      <c r="AC1" s="731"/>
      <c r="AD1" s="731"/>
      <c r="AE1" s="2"/>
      <c r="AF1" s="2"/>
    </row>
    <row r="2" spans="1:43" s="2" customFormat="1" ht="21.75" customHeight="1">
      <c r="A2" s="412" t="s">
        <v>65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</row>
    <row r="3" spans="1:43" s="2" customFormat="1" ht="13.5" customHeight="1">
      <c r="A3" s="419" t="s">
        <v>437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419"/>
      <c r="AM3" s="419"/>
      <c r="AN3" s="419"/>
      <c r="AO3" s="419"/>
      <c r="AP3" s="419"/>
      <c r="AQ3" s="419"/>
    </row>
    <row r="4" spans="1:43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4"/>
      <c r="K4" s="11"/>
      <c r="L4" s="11"/>
      <c r="M4" s="11"/>
      <c r="N4" s="11"/>
      <c r="O4" s="11"/>
      <c r="P4" s="11"/>
      <c r="Q4" s="11"/>
      <c r="R4" s="114"/>
      <c r="S4" s="11"/>
      <c r="T4" s="11"/>
      <c r="U4" s="11"/>
      <c r="V4" s="11"/>
      <c r="X4" s="47"/>
      <c r="Y4" s="47"/>
      <c r="Z4" s="47"/>
      <c r="AA4" s="47"/>
      <c r="AB4" s="47"/>
      <c r="AC4" s="47"/>
      <c r="AD4" s="512" t="s">
        <v>228</v>
      </c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</row>
    <row r="5" spans="1:43" s="2" customFormat="1" ht="29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48"/>
      <c r="X5" s="48"/>
      <c r="Y5" s="48"/>
      <c r="Z5" s="48"/>
      <c r="AA5" s="48"/>
      <c r="AB5" s="48"/>
      <c r="AC5" s="48"/>
      <c r="AD5" s="513"/>
      <c r="AE5" s="513"/>
      <c r="AF5" s="513"/>
      <c r="AG5" s="513"/>
      <c r="AH5" s="513"/>
      <c r="AI5" s="513"/>
      <c r="AJ5" s="513"/>
      <c r="AK5" s="513"/>
      <c r="AL5" s="513"/>
      <c r="AM5" s="513"/>
      <c r="AN5" s="513"/>
      <c r="AO5" s="513"/>
    </row>
    <row r="6" spans="1:43" s="2" customFormat="1" ht="10.5" customHeight="1">
      <c r="A6" s="686" t="s">
        <v>221</v>
      </c>
      <c r="B6" s="686"/>
      <c r="C6" s="686"/>
      <c r="E6" s="65" t="s">
        <v>81</v>
      </c>
      <c r="F6" s="65"/>
      <c r="H6" s="65" t="s">
        <v>82</v>
      </c>
      <c r="I6" s="65"/>
      <c r="J6" s="65"/>
      <c r="K6" s="735"/>
      <c r="L6" s="735"/>
      <c r="M6" s="735"/>
      <c r="N6" s="685"/>
      <c r="O6" s="685"/>
      <c r="Q6" s="652"/>
      <c r="R6" s="652"/>
      <c r="U6" s="65"/>
      <c r="V6" s="65"/>
      <c r="W6" s="64"/>
      <c r="X6" s="64"/>
      <c r="Y6" s="64"/>
      <c r="Z6" s="64"/>
      <c r="AA6" s="64"/>
      <c r="AB6" s="64"/>
      <c r="AC6" s="64"/>
      <c r="AD6" s="514"/>
      <c r="AE6" s="514"/>
      <c r="AF6" s="514"/>
      <c r="AG6" s="514"/>
      <c r="AH6" s="514"/>
      <c r="AI6" s="514"/>
      <c r="AJ6" s="514"/>
      <c r="AK6" s="514"/>
      <c r="AL6" s="514"/>
      <c r="AM6" s="514"/>
      <c r="AN6" s="514"/>
      <c r="AO6" s="514"/>
    </row>
    <row r="7" spans="1:43" s="2" customFormat="1" ht="6.75" customHeight="1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8"/>
      <c r="Y7" s="78"/>
      <c r="Z7" s="78"/>
      <c r="AA7" s="78"/>
      <c r="AB7" s="78"/>
      <c r="AC7" s="83"/>
      <c r="AD7" s="78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</row>
    <row r="8" spans="1:43" s="85" customFormat="1" ht="9.75" customHeight="1">
      <c r="A8" s="733" t="s">
        <v>415</v>
      </c>
      <c r="B8" s="733"/>
      <c r="C8" s="733"/>
      <c r="D8" s="733"/>
      <c r="E8" s="733"/>
      <c r="F8" s="733"/>
      <c r="G8" s="733"/>
      <c r="H8" s="733"/>
      <c r="I8" s="733"/>
      <c r="J8" s="733"/>
      <c r="K8" s="733"/>
      <c r="L8" s="733"/>
      <c r="M8" s="733"/>
      <c r="N8" s="733"/>
      <c r="O8" s="733"/>
      <c r="P8" s="733"/>
      <c r="Q8" s="733"/>
      <c r="R8" s="733"/>
      <c r="S8" s="733"/>
      <c r="T8" s="733"/>
      <c r="U8" s="733"/>
      <c r="V8" s="733"/>
      <c r="W8" s="733"/>
      <c r="X8" s="733"/>
      <c r="Y8" s="733"/>
      <c r="Z8" s="733"/>
      <c r="AA8" s="733"/>
      <c r="AB8" s="733"/>
      <c r="AC8" s="84"/>
      <c r="AD8" s="688" t="s">
        <v>134</v>
      </c>
      <c r="AE8" s="688"/>
      <c r="AF8" s="688"/>
      <c r="AG8" s="688"/>
      <c r="AH8" s="688"/>
      <c r="AI8" s="688"/>
      <c r="AJ8" s="688"/>
      <c r="AK8" s="688"/>
      <c r="AL8" s="688"/>
      <c r="AM8" s="688"/>
      <c r="AN8" s="688"/>
      <c r="AO8" s="688"/>
      <c r="AP8" s="688"/>
      <c r="AQ8" s="688"/>
    </row>
    <row r="9" spans="1:43" s="85" customFormat="1" ht="9.75" customHeight="1">
      <c r="A9" s="734" t="s">
        <v>125</v>
      </c>
      <c r="B9" s="734"/>
      <c r="C9" s="734"/>
      <c r="D9" s="734"/>
      <c r="E9" s="734"/>
      <c r="F9" s="734"/>
      <c r="G9" s="734"/>
      <c r="H9" s="734"/>
      <c r="I9" s="734"/>
      <c r="J9" s="734"/>
      <c r="K9" s="734"/>
      <c r="L9" s="734"/>
      <c r="M9" s="734"/>
      <c r="N9" s="734"/>
      <c r="O9" s="734"/>
      <c r="P9" s="734"/>
      <c r="Q9" s="734"/>
      <c r="R9" s="734"/>
      <c r="S9" s="734"/>
      <c r="T9" s="734"/>
      <c r="U9" s="734"/>
      <c r="V9" s="734"/>
      <c r="W9" s="734"/>
      <c r="X9" s="734"/>
      <c r="Y9" s="734"/>
      <c r="Z9" s="734"/>
      <c r="AA9" s="734"/>
      <c r="AB9" s="734"/>
      <c r="AC9" s="84"/>
      <c r="AD9" s="689"/>
      <c r="AE9" s="689"/>
      <c r="AF9" s="689"/>
      <c r="AG9" s="689"/>
      <c r="AH9" s="689"/>
      <c r="AI9" s="689"/>
      <c r="AJ9" s="689"/>
      <c r="AK9" s="689"/>
      <c r="AL9" s="689"/>
      <c r="AM9" s="689"/>
      <c r="AN9" s="689"/>
      <c r="AO9" s="689"/>
      <c r="AP9" s="689"/>
      <c r="AQ9" s="689"/>
    </row>
    <row r="10" spans="1:43" s="58" customFormat="1" ht="10.5" customHeight="1">
      <c r="A10" s="732" t="s">
        <v>135</v>
      </c>
      <c r="B10" s="732"/>
      <c r="C10" s="732"/>
      <c r="D10" s="732"/>
      <c r="E10" s="732"/>
      <c r="F10" s="732"/>
      <c r="G10" s="732"/>
      <c r="H10" s="732"/>
      <c r="I10" s="732"/>
      <c r="J10" s="732"/>
      <c r="K10" s="732"/>
      <c r="L10" s="732"/>
      <c r="M10" s="732"/>
      <c r="N10" s="732"/>
      <c r="O10" s="732"/>
      <c r="P10" s="732"/>
      <c r="Q10" s="732"/>
      <c r="R10" s="732"/>
      <c r="S10" s="732"/>
      <c r="T10" s="732"/>
      <c r="U10" s="732"/>
      <c r="V10" s="732"/>
      <c r="W10" s="732"/>
      <c r="X10" s="732"/>
      <c r="Y10" s="732"/>
      <c r="Z10" s="732"/>
      <c r="AA10" s="732"/>
      <c r="AB10" s="732"/>
      <c r="AD10" s="691" t="s">
        <v>132</v>
      </c>
      <c r="AE10" s="692"/>
      <c r="AF10" s="692"/>
      <c r="AG10" s="692"/>
      <c r="AH10" s="692"/>
      <c r="AI10" s="692"/>
      <c r="AJ10" s="692"/>
      <c r="AK10" s="692"/>
      <c r="AL10" s="692"/>
      <c r="AM10" s="692"/>
      <c r="AN10" s="692"/>
      <c r="AO10" s="693"/>
      <c r="AP10" s="691" t="s">
        <v>131</v>
      </c>
      <c r="AQ10" s="693"/>
    </row>
    <row r="11" spans="1:43" s="3" customFormat="1" ht="9.75" customHeight="1">
      <c r="A11" s="517" t="s">
        <v>54</v>
      </c>
      <c r="B11" s="518"/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9"/>
      <c r="AD11" s="697" t="s">
        <v>88</v>
      </c>
      <c r="AE11" s="697"/>
      <c r="AF11" s="697"/>
      <c r="AG11" s="697"/>
      <c r="AH11" s="697"/>
      <c r="AI11" s="697"/>
      <c r="AJ11" s="697"/>
      <c r="AK11" s="697"/>
      <c r="AL11" s="697"/>
      <c r="AM11" s="697"/>
      <c r="AN11" s="697"/>
      <c r="AO11" s="697"/>
      <c r="AP11" s="80"/>
      <c r="AQ11" s="81"/>
    </row>
    <row r="12" spans="1:43" s="3" customFormat="1" ht="9.75" customHeight="1">
      <c r="A12" s="534" t="s">
        <v>660</v>
      </c>
      <c r="B12" s="535"/>
      <c r="C12" s="535"/>
      <c r="D12" s="535"/>
      <c r="E12" s="535"/>
      <c r="F12" s="535"/>
      <c r="G12" s="535"/>
      <c r="H12" s="535"/>
      <c r="I12" s="535"/>
      <c r="J12" s="535"/>
      <c r="K12" s="535"/>
      <c r="L12" s="535"/>
      <c r="M12" s="535"/>
      <c r="N12" s="535"/>
      <c r="O12" s="535"/>
      <c r="P12" s="535"/>
      <c r="Q12" s="535"/>
      <c r="R12" s="535"/>
      <c r="S12" s="535"/>
      <c r="T12" s="535"/>
      <c r="U12" s="535"/>
      <c r="V12" s="535"/>
      <c r="W12" s="535"/>
      <c r="X12" s="535"/>
      <c r="Y12" s="535"/>
      <c r="Z12" s="535"/>
      <c r="AA12" s="535"/>
      <c r="AB12" s="536"/>
      <c r="AD12" s="697" t="s">
        <v>133</v>
      </c>
      <c r="AE12" s="697"/>
      <c r="AF12" s="697"/>
      <c r="AG12" s="697"/>
      <c r="AH12" s="697"/>
      <c r="AI12" s="697"/>
      <c r="AJ12" s="697"/>
      <c r="AK12" s="697"/>
      <c r="AL12" s="697"/>
      <c r="AM12" s="697"/>
      <c r="AN12" s="697"/>
      <c r="AO12" s="697"/>
      <c r="AP12" s="698" t="s">
        <v>434</v>
      </c>
      <c r="AQ12" s="699"/>
    </row>
    <row r="13" spans="1:43" s="3" customFormat="1" ht="9.75" customHeight="1">
      <c r="A13" s="534" t="s">
        <v>136</v>
      </c>
      <c r="B13" s="535"/>
      <c r="C13" s="535"/>
      <c r="D13" s="535"/>
      <c r="E13" s="535"/>
      <c r="F13" s="535"/>
      <c r="G13" s="535"/>
      <c r="H13" s="535"/>
      <c r="I13" s="535"/>
      <c r="J13" s="535"/>
      <c r="K13" s="535"/>
      <c r="L13" s="535"/>
      <c r="M13" s="535"/>
      <c r="N13" s="535"/>
      <c r="O13" s="535"/>
      <c r="P13" s="535"/>
      <c r="Q13" s="535"/>
      <c r="R13" s="535"/>
      <c r="S13" s="535"/>
      <c r="T13" s="535"/>
      <c r="U13" s="535"/>
      <c r="V13" s="535"/>
      <c r="W13" s="535"/>
      <c r="X13" s="535"/>
      <c r="Y13" s="535"/>
      <c r="Z13" s="535"/>
      <c r="AA13" s="535"/>
      <c r="AB13" s="536"/>
      <c r="AD13" s="697" t="s">
        <v>85</v>
      </c>
      <c r="AE13" s="697"/>
      <c r="AF13" s="697"/>
      <c r="AG13" s="697"/>
      <c r="AH13" s="697"/>
      <c r="AI13" s="697"/>
      <c r="AJ13" s="697"/>
      <c r="AK13" s="697"/>
      <c r="AL13" s="697"/>
      <c r="AM13" s="697"/>
      <c r="AN13" s="697"/>
      <c r="AO13" s="697"/>
      <c r="AP13" s="698" t="s">
        <v>116</v>
      </c>
      <c r="AQ13" s="699"/>
    </row>
    <row r="14" spans="1:43" s="3" customFormat="1" ht="9.75" customHeight="1">
      <c r="A14" s="516" t="s">
        <v>55</v>
      </c>
      <c r="B14" s="516"/>
      <c r="C14" s="516"/>
      <c r="D14" s="516"/>
      <c r="E14" s="516"/>
      <c r="F14" s="516"/>
      <c r="G14" s="516"/>
      <c r="H14" s="516"/>
      <c r="I14" s="516"/>
      <c r="J14" s="516"/>
      <c r="K14" s="516"/>
      <c r="L14" s="516"/>
      <c r="M14" s="516"/>
      <c r="N14" s="516"/>
      <c r="O14" s="516"/>
      <c r="P14" s="516"/>
      <c r="Q14" s="516"/>
      <c r="R14" s="516"/>
      <c r="S14" s="516"/>
      <c r="T14" s="516"/>
      <c r="U14" s="516"/>
      <c r="V14" s="516"/>
      <c r="W14" s="516"/>
      <c r="X14" s="516"/>
      <c r="Y14" s="516"/>
      <c r="Z14" s="516"/>
      <c r="AA14" s="516"/>
      <c r="AB14" s="516"/>
      <c r="AD14" s="697" t="s">
        <v>92</v>
      </c>
      <c r="AE14" s="697"/>
      <c r="AF14" s="697"/>
      <c r="AG14" s="697"/>
      <c r="AH14" s="697"/>
      <c r="AI14" s="697"/>
      <c r="AJ14" s="697"/>
      <c r="AK14" s="697"/>
      <c r="AL14" s="697"/>
      <c r="AM14" s="697"/>
      <c r="AN14" s="697"/>
      <c r="AO14" s="697"/>
      <c r="AP14" s="698" t="s">
        <v>435</v>
      </c>
      <c r="AQ14" s="699"/>
    </row>
    <row r="15" spans="1:43" s="3" customFormat="1" ht="9.75" customHeight="1">
      <c r="A15" s="737" t="s">
        <v>56</v>
      </c>
      <c r="B15" s="737"/>
      <c r="C15" s="737"/>
      <c r="D15" s="737"/>
      <c r="E15" s="737"/>
      <c r="F15" s="737"/>
      <c r="G15" s="737"/>
      <c r="H15" s="737"/>
      <c r="I15" s="737"/>
      <c r="J15" s="737"/>
      <c r="K15" s="737"/>
      <c r="L15" s="737"/>
      <c r="M15" s="737"/>
      <c r="N15" s="737"/>
      <c r="O15" s="737"/>
      <c r="P15" s="737"/>
      <c r="Q15" s="737"/>
      <c r="R15" s="737"/>
      <c r="S15" s="737"/>
      <c r="T15" s="737"/>
      <c r="U15" s="737"/>
      <c r="V15" s="737"/>
      <c r="W15" s="737"/>
      <c r="X15" s="737"/>
      <c r="Y15" s="737"/>
      <c r="Z15" s="737"/>
      <c r="AA15" s="737"/>
      <c r="AB15" s="737"/>
      <c r="AD15" s="736" t="s">
        <v>89</v>
      </c>
      <c r="AE15" s="736"/>
      <c r="AF15" s="736"/>
      <c r="AG15" s="736"/>
      <c r="AH15" s="736"/>
      <c r="AI15" s="736"/>
      <c r="AJ15" s="736"/>
      <c r="AK15" s="736"/>
      <c r="AL15" s="736"/>
      <c r="AM15" s="736"/>
      <c r="AN15" s="736"/>
      <c r="AO15" s="736"/>
      <c r="AP15" s="698" t="s">
        <v>435</v>
      </c>
      <c r="AQ15" s="699"/>
    </row>
    <row r="16" spans="1:43" s="3" customFormat="1" ht="9.75" customHeight="1">
      <c r="A16" s="707" t="s">
        <v>57</v>
      </c>
      <c r="B16" s="707"/>
      <c r="C16" s="707"/>
      <c r="D16" s="707"/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D16" s="736" t="s">
        <v>84</v>
      </c>
      <c r="AE16" s="736"/>
      <c r="AF16" s="736"/>
      <c r="AG16" s="736"/>
      <c r="AH16" s="736"/>
      <c r="AI16" s="736"/>
      <c r="AJ16" s="736"/>
      <c r="AK16" s="736"/>
      <c r="AL16" s="736"/>
      <c r="AM16" s="736"/>
      <c r="AN16" s="736"/>
      <c r="AO16" s="736"/>
      <c r="AP16" s="698" t="s">
        <v>115</v>
      </c>
      <c r="AQ16" s="699"/>
    </row>
    <row r="17" spans="1:66" s="3" customFormat="1" ht="9.75" customHeight="1">
      <c r="A17" s="707" t="s">
        <v>128</v>
      </c>
      <c r="B17" s="707"/>
      <c r="C17" s="707"/>
      <c r="D17" s="707"/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D17" s="736" t="s">
        <v>90</v>
      </c>
      <c r="AE17" s="736"/>
      <c r="AF17" s="736"/>
      <c r="AG17" s="736"/>
      <c r="AH17" s="736"/>
      <c r="AI17" s="736"/>
      <c r="AJ17" s="736"/>
      <c r="AK17" s="736"/>
      <c r="AL17" s="736"/>
      <c r="AM17" s="736"/>
      <c r="AN17" s="736"/>
      <c r="AO17" s="736"/>
      <c r="AP17" s="698" t="s">
        <v>115</v>
      </c>
      <c r="AQ17" s="699"/>
    </row>
    <row r="18" spans="1:66" s="3" customFormat="1" ht="9.75" customHeight="1">
      <c r="A18" s="707" t="s">
        <v>61</v>
      </c>
      <c r="B18" s="707"/>
      <c r="C18" s="707"/>
      <c r="D18" s="707"/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D18" s="736" t="s">
        <v>91</v>
      </c>
      <c r="AE18" s="736"/>
      <c r="AF18" s="736"/>
      <c r="AG18" s="736"/>
      <c r="AH18" s="736"/>
      <c r="AI18" s="736"/>
      <c r="AJ18" s="736"/>
      <c r="AK18" s="736"/>
      <c r="AL18" s="736"/>
      <c r="AM18" s="736"/>
      <c r="AN18" s="736"/>
      <c r="AO18" s="736"/>
      <c r="AP18" s="698" t="s">
        <v>115</v>
      </c>
      <c r="AQ18" s="699"/>
    </row>
    <row r="19" spans="1:66" s="3" customFormat="1" ht="9.75" customHeight="1">
      <c r="A19" s="707" t="s">
        <v>130</v>
      </c>
      <c r="B19" s="707"/>
      <c r="C19" s="707"/>
      <c r="D19" s="707"/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D19" s="736" t="s">
        <v>86</v>
      </c>
      <c r="AE19" s="736"/>
      <c r="AF19" s="736"/>
      <c r="AG19" s="736"/>
      <c r="AH19" s="736"/>
      <c r="AI19" s="736"/>
      <c r="AJ19" s="736"/>
      <c r="AK19" s="736"/>
      <c r="AL19" s="736"/>
      <c r="AM19" s="736"/>
      <c r="AN19" s="736"/>
      <c r="AO19" s="736"/>
      <c r="AP19" s="698" t="s">
        <v>115</v>
      </c>
      <c r="AQ19" s="699"/>
    </row>
    <row r="20" spans="1:66" s="3" customFormat="1" ht="9.75" customHeight="1">
      <c r="A20" s="697" t="s">
        <v>129</v>
      </c>
      <c r="B20" s="697"/>
      <c r="C20" s="697"/>
      <c r="D20" s="697"/>
      <c r="E20" s="697"/>
      <c r="F20" s="697"/>
      <c r="G20" s="697"/>
      <c r="H20" s="697"/>
      <c r="I20" s="697"/>
      <c r="J20" s="697"/>
      <c r="K20" s="697"/>
      <c r="L20" s="697"/>
      <c r="M20" s="697"/>
      <c r="N20" s="697"/>
      <c r="O20" s="697"/>
      <c r="P20" s="697"/>
      <c r="Q20" s="697"/>
      <c r="R20" s="697"/>
      <c r="S20" s="697"/>
      <c r="T20" s="697"/>
      <c r="U20" s="697"/>
      <c r="V20" s="697"/>
      <c r="W20" s="697"/>
      <c r="X20" s="697"/>
      <c r="Y20" s="697"/>
      <c r="Z20" s="697"/>
      <c r="AA20" s="697"/>
      <c r="AB20" s="697"/>
      <c r="AD20" s="736" t="s">
        <v>87</v>
      </c>
      <c r="AE20" s="736"/>
      <c r="AF20" s="736"/>
      <c r="AG20" s="736"/>
      <c r="AH20" s="736"/>
      <c r="AI20" s="736"/>
      <c r="AJ20" s="736"/>
      <c r="AK20" s="736"/>
      <c r="AL20" s="736"/>
      <c r="AM20" s="736"/>
      <c r="AN20" s="736"/>
      <c r="AO20" s="736"/>
      <c r="AP20" s="698" t="s">
        <v>115</v>
      </c>
      <c r="AQ20" s="699"/>
    </row>
    <row r="21" spans="1:66" s="3" customFormat="1" ht="9.75" customHeight="1">
      <c r="A21" s="707" t="s">
        <v>60</v>
      </c>
      <c r="B21" s="707"/>
      <c r="C21" s="707"/>
      <c r="D21" s="707"/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D21" s="755" t="s">
        <v>106</v>
      </c>
      <c r="AE21" s="755"/>
      <c r="AF21" s="755"/>
      <c r="AG21" s="755"/>
      <c r="AH21" s="755"/>
      <c r="AI21" s="755"/>
      <c r="AJ21" s="755"/>
      <c r="AK21" s="755"/>
      <c r="AL21" s="755"/>
      <c r="AM21" s="755"/>
      <c r="AN21" s="755"/>
      <c r="AO21" s="755"/>
      <c r="AP21" s="755"/>
      <c r="AQ21" s="755"/>
    </row>
    <row r="22" spans="1:66" s="3" customFormat="1" ht="9.75" customHeight="1">
      <c r="A22" s="707" t="s">
        <v>59</v>
      </c>
      <c r="B22" s="707"/>
      <c r="C22" s="707"/>
      <c r="D22" s="707"/>
      <c r="E22" s="707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</row>
    <row r="23" spans="1:66" s="3" customFormat="1" ht="9.75" customHeight="1">
      <c r="A23" s="707" t="s">
        <v>58</v>
      </c>
      <c r="B23" s="707"/>
      <c r="C23" s="707"/>
      <c r="D23" s="707"/>
      <c r="E23" s="707"/>
      <c r="F23" s="707"/>
      <c r="G23" s="707"/>
      <c r="H23" s="707"/>
      <c r="I23" s="707"/>
      <c r="J23" s="707"/>
      <c r="K23" s="707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7"/>
      <c r="Y23" s="707"/>
      <c r="Z23" s="707"/>
      <c r="AA23" s="707"/>
      <c r="AB23" s="707"/>
    </row>
    <row r="24" spans="1:66" s="3" customFormat="1" ht="3.75" customHeight="1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8"/>
    </row>
    <row r="25" spans="1:66" s="2" customFormat="1" ht="12.75" customHeight="1">
      <c r="A25" s="744" t="s">
        <v>230</v>
      </c>
      <c r="B25" s="744"/>
      <c r="C25" s="744"/>
      <c r="D25" s="744"/>
      <c r="E25" s="744"/>
      <c r="F25" s="744"/>
      <c r="G25" s="744"/>
      <c r="H25" s="744"/>
      <c r="I25" s="744"/>
      <c r="J25" s="744"/>
      <c r="K25" s="744"/>
      <c r="L25" s="744"/>
      <c r="M25" s="744"/>
      <c r="N25" s="744"/>
      <c r="O25" s="744"/>
      <c r="P25" s="744"/>
      <c r="Q25" s="744"/>
      <c r="R25" s="744"/>
      <c r="S25" s="744"/>
      <c r="T25" s="744"/>
      <c r="U25" s="744"/>
      <c r="V25" s="744"/>
      <c r="W25" s="744"/>
      <c r="X25" s="744"/>
      <c r="Y25" s="744"/>
      <c r="Z25" s="744"/>
      <c r="AA25" s="744"/>
      <c r="AB25" s="744"/>
      <c r="AC25" s="744"/>
      <c r="AD25" s="744"/>
      <c r="AE25" s="744"/>
      <c r="AF25" s="744"/>
      <c r="AG25" s="744"/>
      <c r="AH25" s="744"/>
      <c r="AI25" s="744"/>
      <c r="AJ25" s="744"/>
      <c r="AK25" s="744"/>
      <c r="AL25" s="744"/>
      <c r="AM25" s="744"/>
      <c r="AN25" s="744"/>
      <c r="AO25" s="744"/>
      <c r="AP25" s="744"/>
      <c r="AQ25" s="744"/>
    </row>
    <row r="26" spans="1:66" s="2" customFormat="1" ht="10.5" customHeight="1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691" t="s">
        <v>138</v>
      </c>
      <c r="Z26" s="692"/>
      <c r="AA26" s="692"/>
      <c r="AB26" s="692"/>
      <c r="AC26" s="692"/>
      <c r="AD26" s="692"/>
      <c r="AE26" s="692"/>
      <c r="AF26" s="742" t="s">
        <v>139</v>
      </c>
      <c r="AG26" s="742"/>
      <c r="AH26" s="742"/>
      <c r="AI26" s="742"/>
      <c r="AJ26" s="742"/>
      <c r="AK26" s="742"/>
      <c r="AL26" s="742"/>
      <c r="AM26" s="742"/>
      <c r="AN26" s="742"/>
      <c r="AO26" s="742"/>
      <c r="AP26" s="742"/>
      <c r="AQ26" s="742"/>
    </row>
    <row r="27" spans="1:66" s="2" customFormat="1" ht="15.75" customHeight="1">
      <c r="A27" s="76"/>
      <c r="B27" s="32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43" t="s">
        <v>423</v>
      </c>
      <c r="Z27" s="743"/>
      <c r="AA27" s="743" t="s">
        <v>151</v>
      </c>
      <c r="AB27" s="743"/>
      <c r="AC27" s="743" t="s">
        <v>140</v>
      </c>
      <c r="AD27" s="743"/>
      <c r="AE27" s="743"/>
      <c r="AF27" s="743" t="s">
        <v>423</v>
      </c>
      <c r="AG27" s="743"/>
      <c r="AH27" s="743" t="s">
        <v>151</v>
      </c>
      <c r="AI27" s="743"/>
      <c r="AJ27" s="743" t="s">
        <v>140</v>
      </c>
      <c r="AK27" s="743"/>
      <c r="AL27" s="743"/>
      <c r="AM27" s="743" t="s">
        <v>427</v>
      </c>
      <c r="AN27" s="743"/>
      <c r="AO27" s="743" t="s">
        <v>428</v>
      </c>
      <c r="AP27" s="743"/>
      <c r="AQ27" s="743"/>
      <c r="AR27" s="332"/>
    </row>
    <row r="28" spans="1:66" customFormat="1" ht="12.75" customHeight="1">
      <c r="A28" s="106" t="s">
        <v>422</v>
      </c>
      <c r="B28" s="318">
        <v>2250</v>
      </c>
      <c r="C28" s="318">
        <v>2375</v>
      </c>
      <c r="D28" s="318">
        <v>2500</v>
      </c>
      <c r="E28" s="318">
        <v>2625</v>
      </c>
      <c r="F28" s="318">
        <v>2750</v>
      </c>
      <c r="G28" s="318">
        <v>2875</v>
      </c>
      <c r="H28" s="318">
        <v>3000</v>
      </c>
      <c r="I28" s="318">
        <v>3125</v>
      </c>
      <c r="J28" s="318">
        <v>3250</v>
      </c>
      <c r="K28" s="318">
        <v>3375</v>
      </c>
      <c r="L28" s="318">
        <v>3500</v>
      </c>
      <c r="M28" s="318">
        <v>3625</v>
      </c>
      <c r="N28" s="318">
        <v>3750</v>
      </c>
      <c r="O28" s="318">
        <v>3875</v>
      </c>
      <c r="P28" s="318">
        <v>4000</v>
      </c>
      <c r="Q28" s="318">
        <v>4125</v>
      </c>
      <c r="R28" s="318">
        <v>4250</v>
      </c>
      <c r="S28" s="318">
        <v>4375</v>
      </c>
      <c r="T28" s="318">
        <v>4500</v>
      </c>
      <c r="U28" s="318">
        <v>4625</v>
      </c>
      <c r="V28" s="318">
        <v>4750</v>
      </c>
      <c r="W28" s="318">
        <v>4875</v>
      </c>
      <c r="X28" s="319">
        <v>5000</v>
      </c>
      <c r="Y28" s="756"/>
      <c r="Z28" s="756"/>
      <c r="AA28" s="756"/>
      <c r="AB28" s="756"/>
      <c r="AC28" s="743"/>
      <c r="AD28" s="743"/>
      <c r="AE28" s="743"/>
      <c r="AF28" s="743"/>
      <c r="AG28" s="743"/>
      <c r="AH28" s="756"/>
      <c r="AI28" s="756"/>
      <c r="AJ28" s="743"/>
      <c r="AK28" s="743"/>
      <c r="AL28" s="743"/>
      <c r="AM28" s="743"/>
      <c r="AN28" s="743"/>
      <c r="AO28" s="743"/>
      <c r="AP28" s="743"/>
      <c r="AQ28" s="743"/>
    </row>
    <row r="29" spans="1:66" customFormat="1" ht="12.75">
      <c r="A29" s="320">
        <v>2085</v>
      </c>
      <c r="B29" s="267">
        <f>Лист1!B192*(1-6%)</f>
        <v>1151.0887499999999</v>
      </c>
      <c r="C29" s="267">
        <f>Лист1!C192*(1-6%)</f>
        <v>1175.7637499999998</v>
      </c>
      <c r="D29" s="267">
        <f>Лист1!D192*(1-6%)</f>
        <v>1201.6724999999999</v>
      </c>
      <c r="E29" s="267">
        <f>Лист1!E192*(1-6%)</f>
        <v>1267.06125</v>
      </c>
      <c r="F29" s="267">
        <f>Лист1!F192*(1-6%)</f>
        <v>1331.2162499999999</v>
      </c>
      <c r="G29" s="267">
        <f>Лист1!G192*(1-6%)</f>
        <v>1357.125</v>
      </c>
      <c r="H29" s="267">
        <f>Лист1!H192*(1-6%)</f>
        <v>1384.2674999999999</v>
      </c>
      <c r="I29" s="267">
        <f>Лист1!I192*(1-6%)</f>
        <v>1505.175</v>
      </c>
      <c r="J29" s="267">
        <f>Лист1!J192*(1-6%)</f>
        <v>1528.6162499999998</v>
      </c>
      <c r="K29" s="267">
        <f>Лист1!K192*(1-6%)</f>
        <v>1555.75875</v>
      </c>
      <c r="L29" s="267">
        <f>Лист1!L192*(1-6%)</f>
        <v>1581.6675</v>
      </c>
      <c r="M29" s="267">
        <f>Лист1!M192*(1-6%)</f>
        <v>1650.7574999999999</v>
      </c>
      <c r="N29" s="267">
        <f>Лист1!N192*(1-6%)</f>
        <v>1722.3149999999998</v>
      </c>
      <c r="O29" s="267">
        <f>Лист1!O192*(1-6%)</f>
        <v>1750.6912499999999</v>
      </c>
      <c r="P29" s="267">
        <f>Лист1!P192*(1-6%)</f>
        <v>1781.5349999999999</v>
      </c>
      <c r="Q29" s="267">
        <f>Лист1!Q192*(1-6%)</f>
        <v>1896.2737499999998</v>
      </c>
      <c r="R29" s="267">
        <f>Лист1!R192*(1-6%)</f>
        <v>1932.0524999999998</v>
      </c>
      <c r="S29" s="267">
        <f>Лист1!S192*(1-6%)</f>
        <v>1959.1949999999999</v>
      </c>
      <c r="T29" s="267">
        <f>Лист1!T192*(1-6%)</f>
        <v>1992.5062499999999</v>
      </c>
      <c r="U29" s="267">
        <f>Лист1!U192*(1-6%)</f>
        <v>2077.6349999999998</v>
      </c>
      <c r="V29" s="267">
        <f>Лист1!V192*(1-6%)</f>
        <v>2168.9324999999999</v>
      </c>
      <c r="W29" s="267">
        <f>Лист1!W192*(1-6%)</f>
        <v>2197.3087499999997</v>
      </c>
      <c r="X29" s="267">
        <f>Лист1!X192*(1-6%)</f>
        <v>2225.6849999999999</v>
      </c>
      <c r="Y29" s="475">
        <v>500</v>
      </c>
      <c r="Z29" s="475"/>
      <c r="AA29" s="475">
        <v>4</v>
      </c>
      <c r="AB29" s="475"/>
      <c r="AC29" s="739">
        <v>499</v>
      </c>
      <c r="AD29" s="740"/>
      <c r="AE29" s="741"/>
      <c r="AF29" s="739"/>
      <c r="AG29" s="741"/>
      <c r="AH29" s="739"/>
      <c r="AI29" s="741"/>
      <c r="AJ29" s="739"/>
      <c r="AK29" s="740"/>
      <c r="AL29" s="741"/>
      <c r="AM29" s="739"/>
      <c r="AN29" s="741"/>
      <c r="AO29" s="739"/>
      <c r="AP29" s="740"/>
      <c r="AQ29" s="740"/>
      <c r="AR29" s="327"/>
      <c r="AS29" s="327"/>
      <c r="AT29" s="327"/>
      <c r="AU29" s="327"/>
      <c r="AV29" s="327"/>
      <c r="AW29" s="327"/>
      <c r="AX29" s="327"/>
      <c r="AY29" s="327"/>
      <c r="AZ29" s="327"/>
      <c r="BA29" s="327"/>
      <c r="BB29" s="327"/>
      <c r="BC29" s="327"/>
      <c r="BD29" s="327"/>
      <c r="BE29" s="327"/>
      <c r="BF29" s="327"/>
      <c r="BG29" s="327"/>
      <c r="BH29" s="327"/>
      <c r="BI29" s="327"/>
      <c r="BJ29" s="327"/>
      <c r="BK29" s="327"/>
      <c r="BL29" s="327"/>
      <c r="BM29" s="327"/>
      <c r="BN29" s="327"/>
    </row>
    <row r="30" spans="1:66" customFormat="1" ht="12.75">
      <c r="A30" s="320">
        <v>2210</v>
      </c>
      <c r="B30" s="267">
        <f>Лист1!B193*(1-6%)</f>
        <v>1178.23125</v>
      </c>
      <c r="C30" s="267">
        <f>Лист1!C193*(1-6%)</f>
        <v>1201.6724999999999</v>
      </c>
      <c r="D30" s="267">
        <f>Лист1!D193*(1-6%)</f>
        <v>1228.8149999999998</v>
      </c>
      <c r="E30" s="267">
        <f>Лист1!E193*(1-6%)</f>
        <v>1296.6712499999999</v>
      </c>
      <c r="F30" s="267">
        <f>Лист1!F193*(1-6%)</f>
        <v>1360.8262499999998</v>
      </c>
      <c r="G30" s="267">
        <f>Лист1!G193*(1-6%)</f>
        <v>1389.2024999999999</v>
      </c>
      <c r="H30" s="267">
        <f>Лист1!H193*(1-6%)</f>
        <v>1416.345</v>
      </c>
      <c r="I30" s="267">
        <f>Лист1!I193*(1-6%)</f>
        <v>1539.7199999999998</v>
      </c>
      <c r="J30" s="267">
        <f>Лист1!J193*(1-6%)</f>
        <v>1565.6287499999999</v>
      </c>
      <c r="K30" s="267">
        <f>Лист1!K193*(1-6%)</f>
        <v>1594.0049999999999</v>
      </c>
      <c r="L30" s="267">
        <f>Лист1!L193*(1-6%)</f>
        <v>1622.3812499999999</v>
      </c>
      <c r="M30" s="267">
        <f>Лист1!M193*(1-6%)</f>
        <v>1689.0037499999999</v>
      </c>
      <c r="N30" s="267">
        <f>Лист1!N193*(1-6%)</f>
        <v>1758.09375</v>
      </c>
      <c r="O30" s="267">
        <f>Лист1!O193*(1-6%)</f>
        <v>1787.7037499999999</v>
      </c>
      <c r="P30" s="267">
        <f>Лист1!P193*(1-6%)</f>
        <v>1818.5474999999999</v>
      </c>
      <c r="Q30" s="267">
        <f>Лист1!Q193*(1-6%)</f>
        <v>1936.9875</v>
      </c>
      <c r="R30" s="267">
        <f>Лист1!R193*(1-6%)</f>
        <v>1977.7012499999998</v>
      </c>
      <c r="S30" s="267">
        <f>Лист1!S193*(1-6%)</f>
        <v>2004.84375</v>
      </c>
      <c r="T30" s="267">
        <f>Лист1!T193*(1-6%)</f>
        <v>2033.2199999999998</v>
      </c>
      <c r="U30" s="267">
        <f>Лист1!U193*(1-6%)</f>
        <v>2126.9849999999997</v>
      </c>
      <c r="V30" s="267">
        <f>Лист1!V193*(1-6%)</f>
        <v>2221.9837499999999</v>
      </c>
      <c r="W30" s="267">
        <f>Лист1!W193*(1-6%)</f>
        <v>2252.8274999999999</v>
      </c>
      <c r="X30" s="267">
        <f>Лист1!X193*(1-6%)</f>
        <v>2281.2037499999997</v>
      </c>
      <c r="Y30" s="475">
        <v>500</v>
      </c>
      <c r="Z30" s="475"/>
      <c r="AA30" s="475">
        <v>4</v>
      </c>
      <c r="AB30" s="475"/>
      <c r="AC30" s="475">
        <v>540</v>
      </c>
      <c r="AD30" s="475"/>
      <c r="AE30" s="475"/>
      <c r="AF30" s="475"/>
      <c r="AG30" s="475"/>
      <c r="AH30" s="475"/>
      <c r="AI30" s="475"/>
      <c r="AJ30" s="475"/>
      <c r="AK30" s="475"/>
      <c r="AL30" s="475"/>
      <c r="AM30" s="475"/>
      <c r="AN30" s="475"/>
      <c r="AO30" s="475"/>
      <c r="AP30" s="475"/>
      <c r="AQ30" s="475"/>
      <c r="AR30" s="327"/>
      <c r="AS30" s="327"/>
      <c r="AT30" s="327"/>
      <c r="AU30" s="327"/>
      <c r="AV30" s="327"/>
      <c r="AW30" s="327"/>
      <c r="AX30" s="327"/>
      <c r="AY30" s="327"/>
      <c r="AZ30" s="327"/>
      <c r="BA30" s="327"/>
      <c r="BB30" s="327"/>
      <c r="BC30" s="327"/>
      <c r="BD30" s="327"/>
      <c r="BE30" s="327"/>
      <c r="BF30" s="327"/>
      <c r="BG30" s="327"/>
      <c r="BH30" s="327"/>
      <c r="BI30" s="327"/>
      <c r="BJ30" s="327"/>
      <c r="BK30" s="327"/>
      <c r="BL30" s="327"/>
      <c r="BM30" s="327"/>
      <c r="BN30" s="327"/>
    </row>
    <row r="31" spans="1:66" customFormat="1" ht="12.75">
      <c r="A31" s="320">
        <v>2335</v>
      </c>
      <c r="B31" s="267">
        <f>Лист1!B194*(1-6%)</f>
        <v>1334.9175</v>
      </c>
      <c r="C31" s="267">
        <f>Лист1!C194*(1-6%)</f>
        <v>1365.76125</v>
      </c>
      <c r="D31" s="267">
        <f>Лист1!D194*(1-6%)</f>
        <v>1395.3712499999999</v>
      </c>
      <c r="E31" s="267">
        <f>Лист1!E194*(1-6%)</f>
        <v>1480.5</v>
      </c>
      <c r="F31" s="267">
        <f>Лист1!F194*(1-6%)</f>
        <v>1564.395</v>
      </c>
      <c r="G31" s="267">
        <f>Лист1!G194*(1-6%)</f>
        <v>1597.70625</v>
      </c>
      <c r="H31" s="267">
        <f>Лист1!H194*(1-6%)</f>
        <v>1628.55</v>
      </c>
      <c r="I31" s="267">
        <f>Лист1!I194*(1-6%)</f>
        <v>1656.92625</v>
      </c>
      <c r="J31" s="267">
        <f>Лист1!J194*(1-6%)</f>
        <v>1684.0687499999999</v>
      </c>
      <c r="K31" s="267">
        <f>Лист1!K194*(1-6%)</f>
        <v>1717.3799999999999</v>
      </c>
      <c r="L31" s="267">
        <f>Лист1!L194*(1-6%)</f>
        <v>1748.2237499999999</v>
      </c>
      <c r="M31" s="267">
        <f>Лист1!M194*(1-6%)</f>
        <v>1833.3525</v>
      </c>
      <c r="N31" s="267">
        <f>Лист1!N194*(1-6%)</f>
        <v>1919.7149999999999</v>
      </c>
      <c r="O31" s="267">
        <f>Лист1!O194*(1-6%)</f>
        <v>1945.62375</v>
      </c>
      <c r="P31" s="267">
        <f>Лист1!P194*(1-6%)</f>
        <v>1974</v>
      </c>
      <c r="Q31" s="267">
        <f>Лист1!Q194*(1-6%)</f>
        <v>2014.7137499999999</v>
      </c>
      <c r="R31" s="267">
        <f>Лист1!R194*(1-6%)</f>
        <v>2056.6612500000001</v>
      </c>
      <c r="S31" s="267">
        <f>Лист1!S194*(1-6%)</f>
        <v>2087.5050000000001</v>
      </c>
      <c r="T31" s="267">
        <f>Лист1!T194*(1-6%)</f>
        <v>2119.5825</v>
      </c>
      <c r="U31" s="267">
        <f>Лист1!U194*(1-6%)</f>
        <v>2223.2174999999997</v>
      </c>
      <c r="V31" s="267">
        <f>Лист1!V194*(1-6%)</f>
        <v>2325.6187500000001</v>
      </c>
      <c r="W31" s="267">
        <f>Лист1!W194*(1-6%)</f>
        <v>2352.76125</v>
      </c>
      <c r="X31" s="267">
        <f>Лист1!X194*(1-6%)</f>
        <v>2383.605</v>
      </c>
      <c r="Y31" s="475">
        <v>500</v>
      </c>
      <c r="Z31" s="475"/>
      <c r="AA31" s="475">
        <v>4</v>
      </c>
      <c r="AB31" s="475"/>
      <c r="AC31" s="738">
        <v>585</v>
      </c>
      <c r="AD31" s="738"/>
      <c r="AE31" s="738"/>
      <c r="AF31" s="738"/>
      <c r="AG31" s="738"/>
      <c r="AH31" s="738"/>
      <c r="AI31" s="738"/>
      <c r="AJ31" s="738"/>
      <c r="AK31" s="738"/>
      <c r="AL31" s="738"/>
      <c r="AM31" s="738"/>
      <c r="AN31" s="738"/>
      <c r="AO31" s="738"/>
      <c r="AP31" s="738"/>
      <c r="AQ31" s="738"/>
      <c r="AR31" s="327"/>
      <c r="AS31" s="327"/>
      <c r="AT31" s="327"/>
      <c r="AU31" s="327"/>
      <c r="AV31" s="327"/>
      <c r="AW31" s="327"/>
      <c r="AX31" s="327"/>
      <c r="AY31" s="327"/>
      <c r="AZ31" s="327"/>
      <c r="BA31" s="327"/>
      <c r="BB31" s="327"/>
      <c r="BC31" s="327"/>
      <c r="BD31" s="327"/>
      <c r="BE31" s="327"/>
      <c r="BF31" s="327"/>
      <c r="BG31" s="327"/>
      <c r="BH31" s="327"/>
      <c r="BI31" s="327"/>
      <c r="BJ31" s="327"/>
      <c r="BK31" s="327"/>
      <c r="BL31" s="327"/>
      <c r="BM31" s="327"/>
      <c r="BN31" s="327"/>
    </row>
    <row r="32" spans="1:66" customFormat="1" ht="12.75">
      <c r="A32" s="320">
        <v>2460</v>
      </c>
      <c r="B32" s="267">
        <f>Лист1!B195*(1-6%)</f>
        <v>1362.06</v>
      </c>
      <c r="C32" s="267">
        <f>Лист1!C195*(1-6%)</f>
        <v>1391.6699999999998</v>
      </c>
      <c r="D32" s="267">
        <f>Лист1!D195*(1-6%)</f>
        <v>1418.8125</v>
      </c>
      <c r="E32" s="267">
        <f>Лист1!E195*(1-6%)</f>
        <v>1508.87625</v>
      </c>
      <c r="F32" s="267">
        <f>Лист1!F195*(1-6%)</f>
        <v>1600.1737499999999</v>
      </c>
      <c r="G32" s="267">
        <f>Лист1!G195*(1-6%)</f>
        <v>1627.3162499999999</v>
      </c>
      <c r="H32" s="267">
        <f>Лист1!H195*(1-6%)</f>
        <v>1655.6924999999999</v>
      </c>
      <c r="I32" s="267">
        <f>Лист1!I195*(1-6%)</f>
        <v>1687.77</v>
      </c>
      <c r="J32" s="267">
        <f>Лист1!J195*(1-6%)</f>
        <v>1718.61375</v>
      </c>
      <c r="K32" s="267">
        <f>Лист1!K195*(1-6%)</f>
        <v>1751.925</v>
      </c>
      <c r="L32" s="267">
        <f>Лист1!L195*(1-6%)</f>
        <v>1782.76875</v>
      </c>
      <c r="M32" s="267">
        <f>Лист1!M195*(1-6%)</f>
        <v>1874.0662499999999</v>
      </c>
      <c r="N32" s="267">
        <f>Лист1!N195*(1-6%)</f>
        <v>1960.4287499999998</v>
      </c>
      <c r="O32" s="267">
        <f>Лист1!O195*(1-6%)</f>
        <v>1988.8049999999998</v>
      </c>
      <c r="P32" s="267">
        <f>Лист1!P195*(1-6%)</f>
        <v>2017.1812499999999</v>
      </c>
      <c r="Q32" s="267">
        <f>Лист1!Q195*(1-6%)</f>
        <v>2303.4112499999997</v>
      </c>
      <c r="R32" s="267">
        <f>Лист1!R195*(1-6%)</f>
        <v>2347.8262500000001</v>
      </c>
      <c r="S32" s="267">
        <f>Лист1!S195*(1-6%)</f>
        <v>2384.8387499999999</v>
      </c>
      <c r="T32" s="267">
        <f>Лист1!T195*(1-6%)</f>
        <v>2423.085</v>
      </c>
      <c r="U32" s="267">
        <f>Лист1!U195*(1-6%)</f>
        <v>2535.3562499999998</v>
      </c>
      <c r="V32" s="267">
        <f>Лист1!V195*(1-6%)</f>
        <v>2648.8612499999999</v>
      </c>
      <c r="W32" s="267">
        <f>Лист1!W195*(1-6%)</f>
        <v>2684.64</v>
      </c>
      <c r="X32" s="267">
        <f>Лист1!X195*(1-6%)</f>
        <v>2720.4187499999998</v>
      </c>
      <c r="Y32" s="475">
        <v>500</v>
      </c>
      <c r="Z32" s="475"/>
      <c r="AA32" s="475">
        <v>4</v>
      </c>
      <c r="AB32" s="475"/>
      <c r="AC32" s="475">
        <v>624</v>
      </c>
      <c r="AD32" s="475"/>
      <c r="AE32" s="475"/>
      <c r="AF32" s="475">
        <v>625</v>
      </c>
      <c r="AG32" s="475"/>
      <c r="AH32" s="475">
        <v>4</v>
      </c>
      <c r="AI32" s="475"/>
      <c r="AJ32" s="475">
        <v>554</v>
      </c>
      <c r="AK32" s="475"/>
      <c r="AL32" s="475"/>
      <c r="AM32" s="475">
        <v>1823</v>
      </c>
      <c r="AN32" s="475"/>
      <c r="AO32" s="475">
        <v>3</v>
      </c>
      <c r="AP32" s="475"/>
      <c r="AQ32" s="475"/>
      <c r="AR32" s="327"/>
      <c r="AS32" s="327"/>
      <c r="AT32" s="327"/>
      <c r="AU32" s="327"/>
      <c r="AV32" s="327"/>
      <c r="AW32" s="327"/>
      <c r="AX32" s="327"/>
      <c r="AY32" s="327"/>
      <c r="AZ32" s="327"/>
      <c r="BA32" s="327"/>
      <c r="BB32" s="327"/>
      <c r="BC32" s="327"/>
      <c r="BD32" s="327"/>
      <c r="BE32" s="327"/>
      <c r="BF32" s="327"/>
      <c r="BG32" s="327"/>
      <c r="BH32" s="327"/>
      <c r="BI32" s="327"/>
      <c r="BJ32" s="327"/>
      <c r="BK32" s="327"/>
      <c r="BL32" s="327"/>
      <c r="BM32" s="327"/>
      <c r="BN32" s="327"/>
    </row>
    <row r="33" spans="1:66" customFormat="1" ht="12.75">
      <c r="A33" s="320">
        <v>2585</v>
      </c>
      <c r="B33" s="267">
        <f>Лист1!B196*(1-6%)</f>
        <v>1389.2024999999999</v>
      </c>
      <c r="C33" s="267">
        <f>Лист1!C196*(1-6%)</f>
        <v>1417.5787499999999</v>
      </c>
      <c r="D33" s="267">
        <f>Лист1!D196*(1-6%)</f>
        <v>1447.18875</v>
      </c>
      <c r="E33" s="267">
        <f>Лист1!E196*(1-6%)</f>
        <v>1538.4862499999999</v>
      </c>
      <c r="F33" s="267">
        <f>Лист1!F196*(1-6%)</f>
        <v>1632.2512499999998</v>
      </c>
      <c r="G33" s="267">
        <f>Лист1!G196*(1-6%)</f>
        <v>1659.39375</v>
      </c>
      <c r="H33" s="267">
        <f>Лист1!H196*(1-6%)</f>
        <v>1687.77</v>
      </c>
      <c r="I33" s="267">
        <f>Лист1!I196*(1-6%)</f>
        <v>1723.5487499999999</v>
      </c>
      <c r="J33" s="267">
        <f>Лист1!J196*(1-6%)</f>
        <v>1753.1587499999998</v>
      </c>
      <c r="K33" s="267">
        <f>Лист1!K196*(1-6%)</f>
        <v>1782.76875</v>
      </c>
      <c r="L33" s="267">
        <f>Лист1!L196*(1-6%)</f>
        <v>1816.08</v>
      </c>
      <c r="M33" s="267">
        <f>Лист1!M196*(1-6%)</f>
        <v>1907.3774999999998</v>
      </c>
      <c r="N33" s="267">
        <f>Лист1!N196*(1-6%)</f>
        <v>1999.9087499999998</v>
      </c>
      <c r="O33" s="267">
        <f>Лист1!O196*(1-6%)</f>
        <v>2028.2849999999999</v>
      </c>
      <c r="P33" s="267">
        <f>Лист1!P196*(1-6%)</f>
        <v>2060.3624999999997</v>
      </c>
      <c r="Q33" s="267">
        <f>Лист1!Q196*(1-6%)</f>
        <v>2347.8262500000001</v>
      </c>
      <c r="R33" s="267">
        <f>Лист1!R196*(1-6%)</f>
        <v>2387.3062500000001</v>
      </c>
      <c r="S33" s="267">
        <f>Лист1!S196*(1-6%)</f>
        <v>2426.7862499999997</v>
      </c>
      <c r="T33" s="267">
        <f>Лист1!T196*(1-6%)</f>
        <v>2465.0324999999998</v>
      </c>
      <c r="U33" s="267">
        <f>Лист1!U196*(1-6%)</f>
        <v>2585.94</v>
      </c>
      <c r="V33" s="267">
        <f>Лист1!V196*(1-6%)</f>
        <v>2705.61375</v>
      </c>
      <c r="W33" s="267">
        <f>Лист1!W196*(1-6%)</f>
        <v>2737.6912499999999</v>
      </c>
      <c r="X33" s="267">
        <f>Лист1!X196*(1-6%)</f>
        <v>2777.1712499999999</v>
      </c>
      <c r="Y33" s="475">
        <v>625</v>
      </c>
      <c r="Z33" s="475"/>
      <c r="AA33" s="475">
        <v>4</v>
      </c>
      <c r="AB33" s="475"/>
      <c r="AC33" s="475">
        <v>624</v>
      </c>
      <c r="AD33" s="475"/>
      <c r="AE33" s="475"/>
      <c r="AF33" s="475">
        <v>625</v>
      </c>
      <c r="AG33" s="475"/>
      <c r="AH33" s="475">
        <v>4</v>
      </c>
      <c r="AI33" s="475"/>
      <c r="AJ33" s="475">
        <v>595</v>
      </c>
      <c r="AK33" s="475"/>
      <c r="AL33" s="475"/>
      <c r="AM33" s="475">
        <v>1905</v>
      </c>
      <c r="AN33" s="475"/>
      <c r="AO33" s="475">
        <v>3</v>
      </c>
      <c r="AP33" s="475"/>
      <c r="AQ33" s="475"/>
      <c r="AR33" s="327"/>
      <c r="AS33" s="327"/>
      <c r="AT33" s="327"/>
      <c r="AU33" s="327"/>
      <c r="AV33" s="327"/>
      <c r="AW33" s="327"/>
      <c r="AX33" s="327"/>
      <c r="AY33" s="327"/>
      <c r="AZ33" s="327"/>
      <c r="BA33" s="327"/>
      <c r="BB33" s="327"/>
      <c r="BC33" s="327"/>
      <c r="BD33" s="327"/>
      <c r="BE33" s="327"/>
      <c r="BF33" s="327"/>
      <c r="BG33" s="327"/>
      <c r="BH33" s="327"/>
      <c r="BI33" s="327"/>
      <c r="BJ33" s="327"/>
      <c r="BK33" s="327"/>
      <c r="BL33" s="327"/>
      <c r="BM33" s="327"/>
      <c r="BN33" s="327"/>
    </row>
    <row r="34" spans="1:66" customFormat="1" ht="12.75">
      <c r="A34" s="320">
        <v>2710</v>
      </c>
      <c r="B34" s="267">
        <f>Лист1!B197*(1-6%)</f>
        <v>1405.2412499999998</v>
      </c>
      <c r="C34" s="267">
        <f>Лист1!C197*(1-6%)</f>
        <v>1442.2537499999999</v>
      </c>
      <c r="D34" s="267">
        <f>Лист1!D197*(1-6%)</f>
        <v>1473.0974999999999</v>
      </c>
      <c r="E34" s="267">
        <f>Лист1!E197*(1-6%)</f>
        <v>1568.0962499999998</v>
      </c>
      <c r="F34" s="267">
        <f>Лист1!F197*(1-6%)</f>
        <v>1661.8612499999999</v>
      </c>
      <c r="G34" s="267">
        <f>Лист1!G197*(1-6%)</f>
        <v>1691.4712499999998</v>
      </c>
      <c r="H34" s="267">
        <f>Лист1!H197*(1-6%)</f>
        <v>1719.8474999999999</v>
      </c>
      <c r="I34" s="267">
        <f>Лист1!I197*(1-6%)</f>
        <v>1930.8187499999999</v>
      </c>
      <c r="J34" s="267">
        <f>Лист1!J197*(1-6%)</f>
        <v>1969.0649999999998</v>
      </c>
      <c r="K34" s="267">
        <f>Лист1!K197*(1-6%)</f>
        <v>2001.1424999999999</v>
      </c>
      <c r="L34" s="267">
        <f>Лист1!L197*(1-6%)</f>
        <v>2033.2199999999998</v>
      </c>
      <c r="M34" s="267">
        <f>Лист1!M197*(1-6%)</f>
        <v>2136.855</v>
      </c>
      <c r="N34" s="267">
        <f>Лист1!N197*(1-6%)</f>
        <v>2236.7887499999997</v>
      </c>
      <c r="O34" s="267">
        <f>Лист1!O197*(1-6%)</f>
        <v>2271.3337499999998</v>
      </c>
      <c r="P34" s="267">
        <f>Лист1!P197*(1-6%)</f>
        <v>2312.0474999999997</v>
      </c>
      <c r="Q34" s="267">
        <f>Лист1!Q197*(1-6%)</f>
        <v>2394.7087499999998</v>
      </c>
      <c r="R34" s="267">
        <f>Лист1!R197*(1-6%)</f>
        <v>2434.1887499999998</v>
      </c>
      <c r="S34" s="267">
        <f>Лист1!S197*(1-6%)</f>
        <v>2474.9024999999997</v>
      </c>
      <c r="T34" s="267">
        <f>Лист1!T197*(1-6%)</f>
        <v>2514.3824999999997</v>
      </c>
      <c r="U34" s="267">
        <f>Лист1!U197*(1-6%)</f>
        <v>2636.5237499999998</v>
      </c>
      <c r="V34" s="267">
        <f>Лист1!V197*(1-6%)</f>
        <v>2756.1974999999998</v>
      </c>
      <c r="W34" s="267">
        <f>Лист1!W197*(1-6%)</f>
        <v>2790.7424999999998</v>
      </c>
      <c r="X34" s="267">
        <f>Лист1!X197*(1-6%)</f>
        <v>2825.2874999999999</v>
      </c>
      <c r="Y34" s="475">
        <v>500</v>
      </c>
      <c r="Z34" s="475"/>
      <c r="AA34" s="475">
        <v>5</v>
      </c>
      <c r="AB34" s="475"/>
      <c r="AC34" s="475">
        <v>530</v>
      </c>
      <c r="AD34" s="475"/>
      <c r="AE34" s="475"/>
      <c r="AF34" s="475" t="s">
        <v>141</v>
      </c>
      <c r="AG34" s="475"/>
      <c r="AH34" s="475" t="s">
        <v>142</v>
      </c>
      <c r="AI34" s="475"/>
      <c r="AJ34" s="475">
        <v>509</v>
      </c>
      <c r="AK34" s="475"/>
      <c r="AL34" s="475"/>
      <c r="AM34" s="475">
        <v>2117</v>
      </c>
      <c r="AN34" s="475"/>
      <c r="AO34" s="475" t="s">
        <v>143</v>
      </c>
      <c r="AP34" s="475"/>
      <c r="AQ34" s="475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</row>
    <row r="35" spans="1:66" customFormat="1" ht="12.75">
      <c r="A35" s="320">
        <v>2835</v>
      </c>
      <c r="B35" s="267">
        <f>Лист1!B198*(1-6%)</f>
        <v>1459.5262499999999</v>
      </c>
      <c r="C35" s="267">
        <f>Лист1!C198*(1-6%)</f>
        <v>1487.9024999999999</v>
      </c>
      <c r="D35" s="267">
        <f>Лист1!D198*(1-6%)</f>
        <v>1518.7462499999999</v>
      </c>
      <c r="E35" s="267">
        <f>Лист1!E198*(1-6%)</f>
        <v>1611.2774999999999</v>
      </c>
      <c r="F35" s="267">
        <f>Лист1!F198*(1-6%)</f>
        <v>1702.5749999999998</v>
      </c>
      <c r="G35" s="267">
        <f>Лист1!G198*(1-6%)</f>
        <v>1740.82125</v>
      </c>
      <c r="H35" s="267">
        <f>Лист1!H198*(1-6%)</f>
        <v>1774.1324999999999</v>
      </c>
      <c r="I35" s="267">
        <f>Лист1!I198*(1-6%)</f>
        <v>1991.2724999999998</v>
      </c>
      <c r="J35" s="267">
        <f>Лист1!J198*(1-6%)</f>
        <v>2028.2849999999999</v>
      </c>
      <c r="K35" s="267">
        <f>Лист1!K198*(1-6%)</f>
        <v>2064.0637499999998</v>
      </c>
      <c r="L35" s="267">
        <f>Лист1!L198*(1-6%)</f>
        <v>2098.6087499999999</v>
      </c>
      <c r="M35" s="267">
        <f>Лист1!M198*(1-6%)</f>
        <v>2208.4124999999999</v>
      </c>
      <c r="N35" s="267">
        <f>Лист1!N198*(1-6%)</f>
        <v>2316.9825000000001</v>
      </c>
      <c r="O35" s="267">
        <f>Лист1!O198*(1-6%)</f>
        <v>2350.2937499999998</v>
      </c>
      <c r="P35" s="267">
        <f>Лист1!P198*(1-6%)</f>
        <v>2381.1374999999998</v>
      </c>
      <c r="Q35" s="267">
        <f>Лист1!Q198*(1-6%)</f>
        <v>2474.9024999999997</v>
      </c>
      <c r="R35" s="267">
        <f>Лист1!R198*(1-6%)</f>
        <v>2523.0187499999997</v>
      </c>
      <c r="S35" s="267">
        <f>Лист1!S198*(1-6%)</f>
        <v>2564.9662499999999</v>
      </c>
      <c r="T35" s="267">
        <f>Лист1!T198*(1-6%)</f>
        <v>2611.8487499999997</v>
      </c>
      <c r="U35" s="267">
        <f>Лист1!U198*(1-6%)</f>
        <v>2727.82125</v>
      </c>
      <c r="V35" s="267">
        <f>Лист1!V198*(1-6%)</f>
        <v>2846.26125</v>
      </c>
      <c r="W35" s="267">
        <f>Лист1!W198*(1-6%)</f>
        <v>2882.04</v>
      </c>
      <c r="X35" s="267">
        <f>Лист1!X198*(1-6%)</f>
        <v>2922.7537499999999</v>
      </c>
      <c r="Y35" s="475">
        <v>500</v>
      </c>
      <c r="Z35" s="475"/>
      <c r="AA35" s="475">
        <v>5</v>
      </c>
      <c r="AB35" s="475"/>
      <c r="AC35" s="475">
        <v>562</v>
      </c>
      <c r="AD35" s="475"/>
      <c r="AE35" s="475"/>
      <c r="AF35" s="475">
        <v>500</v>
      </c>
      <c r="AG35" s="475"/>
      <c r="AH35" s="475">
        <v>5</v>
      </c>
      <c r="AI35" s="475"/>
      <c r="AJ35" s="475">
        <v>540</v>
      </c>
      <c r="AK35" s="475"/>
      <c r="AL35" s="475"/>
      <c r="AM35" s="475">
        <v>2210</v>
      </c>
      <c r="AN35" s="475"/>
      <c r="AO35" s="475">
        <v>4</v>
      </c>
      <c r="AP35" s="475"/>
      <c r="AQ35" s="475"/>
      <c r="AR35" s="327"/>
      <c r="AS35" s="327"/>
      <c r="AT35" s="327"/>
      <c r="AU35" s="327"/>
      <c r="AV35" s="327"/>
      <c r="AW35" s="327"/>
      <c r="AX35" s="327"/>
      <c r="AY35" s="327"/>
      <c r="AZ35" s="327"/>
      <c r="BA35" s="327"/>
      <c r="BB35" s="327"/>
      <c r="BC35" s="327"/>
      <c r="BD35" s="327"/>
      <c r="BE35" s="327"/>
      <c r="BF35" s="327"/>
      <c r="BG35" s="327"/>
      <c r="BH35" s="327"/>
      <c r="BI35" s="327"/>
      <c r="BJ35" s="327"/>
      <c r="BK35" s="327"/>
      <c r="BL35" s="327"/>
      <c r="BM35" s="327"/>
      <c r="BN35" s="327"/>
    </row>
    <row r="36" spans="1:66" customFormat="1" ht="12.75">
      <c r="A36" s="320">
        <v>2960</v>
      </c>
      <c r="B36" s="267">
        <f>Лист1!B199*(1-6%)</f>
        <v>1482.9675</v>
      </c>
      <c r="C36" s="267">
        <f>Лист1!C199*(1-6%)</f>
        <v>1516.2787499999999</v>
      </c>
      <c r="D36" s="267">
        <f>Лист1!D199*(1-6%)</f>
        <v>1545.8887499999998</v>
      </c>
      <c r="E36" s="267">
        <f>Лист1!E199*(1-6%)</f>
        <v>1643.355</v>
      </c>
      <c r="F36" s="267">
        <f>Лист1!F199*(1-6%)</f>
        <v>1735.8862499999998</v>
      </c>
      <c r="G36" s="267">
        <f>Лист1!G199*(1-6%)</f>
        <v>1771.665</v>
      </c>
      <c r="H36" s="267">
        <f>Лист1!H199*(1-6%)</f>
        <v>1807.4437499999999</v>
      </c>
      <c r="I36" s="267">
        <f>Лист1!I199*(1-6%)</f>
        <v>2029.51875</v>
      </c>
      <c r="J36" s="267">
        <f>Лист1!J199*(1-6%)</f>
        <v>2070.2325000000001</v>
      </c>
      <c r="K36" s="267">
        <f>Лист1!K199*(1-6%)</f>
        <v>2106.01125</v>
      </c>
      <c r="L36" s="267">
        <f>Лист1!L199*(1-6%)</f>
        <v>2139.3224999999998</v>
      </c>
      <c r="M36" s="267">
        <f>Лист1!M199*(1-6%)</f>
        <v>2249.1262499999998</v>
      </c>
      <c r="N36" s="267">
        <f>Лист1!N199*(1-6%)</f>
        <v>2360.1637499999997</v>
      </c>
      <c r="O36" s="267">
        <f>Лист1!O199*(1-6%)</f>
        <v>2392.24125</v>
      </c>
      <c r="P36" s="267">
        <f>Лист1!P199*(1-6%)</f>
        <v>2428.02</v>
      </c>
      <c r="Q36" s="267">
        <f>Лист1!Q199*(1-6%)</f>
        <v>2521.7849999999999</v>
      </c>
      <c r="R36" s="267">
        <f>Лист1!R199*(1-6%)</f>
        <v>2568.6675</v>
      </c>
      <c r="S36" s="267">
        <f>Лист1!S199*(1-6%)</f>
        <v>2605.6799999999998</v>
      </c>
      <c r="T36" s="267">
        <f>Лист1!T199*(1-6%)</f>
        <v>2643.92625</v>
      </c>
      <c r="U36" s="267">
        <f>Лист1!U199*(1-6%)</f>
        <v>2772.2362499999999</v>
      </c>
      <c r="V36" s="267">
        <f>Лист1!V199*(1-6%)</f>
        <v>2899.3125</v>
      </c>
      <c r="W36" s="267">
        <f>Лист1!W199*(1-6%)</f>
        <v>2937.5587499999997</v>
      </c>
      <c r="X36" s="267">
        <f>Лист1!X199*(1-6%)</f>
        <v>2970.87</v>
      </c>
      <c r="Y36" s="475">
        <v>500</v>
      </c>
      <c r="Z36" s="475"/>
      <c r="AA36" s="475">
        <v>5</v>
      </c>
      <c r="AB36" s="475"/>
      <c r="AC36" s="738">
        <v>593</v>
      </c>
      <c r="AD36" s="738"/>
      <c r="AE36" s="738"/>
      <c r="AF36" s="738">
        <v>500</v>
      </c>
      <c r="AG36" s="738"/>
      <c r="AH36" s="738">
        <v>5</v>
      </c>
      <c r="AI36" s="738"/>
      <c r="AJ36" s="738">
        <v>572</v>
      </c>
      <c r="AK36" s="738"/>
      <c r="AL36" s="738"/>
      <c r="AM36" s="738">
        <v>2306</v>
      </c>
      <c r="AN36" s="738"/>
      <c r="AO36" s="738">
        <v>4</v>
      </c>
      <c r="AP36" s="738"/>
      <c r="AQ36" s="738"/>
      <c r="AR36" s="327"/>
      <c r="AS36" s="327"/>
      <c r="AT36" s="327"/>
      <c r="AU36" s="327"/>
      <c r="AV36" s="327"/>
      <c r="AW36" s="327"/>
      <c r="AX36" s="327"/>
      <c r="AY36" s="327"/>
      <c r="AZ36" s="327"/>
      <c r="BA36" s="327"/>
      <c r="BB36" s="327"/>
      <c r="BC36" s="327"/>
      <c r="BD36" s="327"/>
      <c r="BE36" s="327"/>
      <c r="BF36" s="327"/>
      <c r="BG36" s="327"/>
      <c r="BH36" s="327"/>
      <c r="BI36" s="327"/>
      <c r="BJ36" s="327"/>
      <c r="BK36" s="327"/>
      <c r="BL36" s="327"/>
      <c r="BM36" s="327"/>
      <c r="BN36" s="327"/>
    </row>
    <row r="37" spans="1:66" customFormat="1" ht="12.75">
      <c r="A37" s="320">
        <v>3085</v>
      </c>
      <c r="B37" s="267">
        <f>Лист1!B200*(1-6%)</f>
        <v>1635.9524999999999</v>
      </c>
      <c r="C37" s="267">
        <f>Лист1!C200*(1-6%)</f>
        <v>1676.66625</v>
      </c>
      <c r="D37" s="267">
        <f>Лист1!D200*(1-6%)</f>
        <v>1716.14625</v>
      </c>
      <c r="E37" s="267">
        <f>Лист1!E200*(1-6%)</f>
        <v>1829.6512499999999</v>
      </c>
      <c r="F37" s="267">
        <f>Лист1!F200*(1-6%)</f>
        <v>1944.3899999999999</v>
      </c>
      <c r="G37" s="267">
        <f>Лист1!G200*(1-6%)</f>
        <v>1982.6362499999998</v>
      </c>
      <c r="H37" s="267">
        <f>Лист1!H200*(1-6%)</f>
        <v>2024.5837499999998</v>
      </c>
      <c r="I37" s="267">
        <f>Лист1!I200*(1-6%)</f>
        <v>2060.3624999999997</v>
      </c>
      <c r="J37" s="267">
        <f>Лист1!J200*(1-6%)</f>
        <v>2098.6087499999999</v>
      </c>
      <c r="K37" s="267">
        <f>Лист1!K200*(1-6%)</f>
        <v>2144.2574999999997</v>
      </c>
      <c r="L37" s="267">
        <f>Лист1!L200*(1-6%)</f>
        <v>2188.6724999999997</v>
      </c>
      <c r="M37" s="267">
        <f>Лист1!M200*(1-6%)</f>
        <v>2298.4762499999997</v>
      </c>
      <c r="N37" s="267">
        <f>Лист1!N200*(1-6%)</f>
        <v>2408.2799999999997</v>
      </c>
      <c r="O37" s="267">
        <f>Лист1!O200*(1-6%)</f>
        <v>2450.2275</v>
      </c>
      <c r="P37" s="267">
        <f>Лист1!P200*(1-6%)</f>
        <v>2492.1749999999997</v>
      </c>
      <c r="Q37" s="267">
        <f>Лист1!Q200*(1-6%)</f>
        <v>2847.4949999999999</v>
      </c>
      <c r="R37" s="267">
        <f>Лист1!R200*(1-6%)</f>
        <v>2903.0137499999996</v>
      </c>
      <c r="S37" s="267">
        <f>Лист1!S200*(1-6%)</f>
        <v>2951.1299999999997</v>
      </c>
      <c r="T37" s="267">
        <f>Лист1!T200*(1-6%)</f>
        <v>2994.3112499999997</v>
      </c>
      <c r="U37" s="267">
        <f>Лист1!U200*(1-6%)</f>
        <v>3136.1924999999997</v>
      </c>
      <c r="V37" s="267">
        <f>Лист1!V200*(1-6%)</f>
        <v>3274.3724999999999</v>
      </c>
      <c r="W37" s="267">
        <f>Лист1!W200*(1-6%)</f>
        <v>3318.7874999999999</v>
      </c>
      <c r="X37" s="267">
        <f>Лист1!X200*(1-6%)</f>
        <v>3369.3712499999997</v>
      </c>
      <c r="Y37" s="475">
        <v>500</v>
      </c>
      <c r="Z37" s="475"/>
      <c r="AA37" s="475">
        <v>5</v>
      </c>
      <c r="AB37" s="475"/>
      <c r="AC37" s="475">
        <v>624</v>
      </c>
      <c r="AD37" s="475"/>
      <c r="AE37" s="475"/>
      <c r="AF37" s="475">
        <v>625</v>
      </c>
      <c r="AG37" s="475"/>
      <c r="AH37" s="475">
        <v>5</v>
      </c>
      <c r="AI37" s="475"/>
      <c r="AJ37" s="475">
        <v>572</v>
      </c>
      <c r="AK37" s="475"/>
      <c r="AL37" s="475"/>
      <c r="AM37" s="475">
        <v>1859</v>
      </c>
      <c r="AN37" s="475"/>
      <c r="AO37" s="475">
        <v>3</v>
      </c>
      <c r="AP37" s="475"/>
      <c r="AQ37" s="475"/>
      <c r="AR37" s="327"/>
      <c r="AS37" s="327"/>
      <c r="AT37" s="327"/>
      <c r="AU37" s="327"/>
      <c r="AV37" s="327"/>
      <c r="AW37" s="327"/>
      <c r="AX37" s="327"/>
      <c r="AY37" s="327"/>
      <c r="AZ37" s="327"/>
      <c r="BA37" s="327"/>
      <c r="BB37" s="327"/>
      <c r="BC37" s="327"/>
      <c r="BD37" s="327"/>
      <c r="BE37" s="327"/>
      <c r="BF37" s="327"/>
      <c r="BG37" s="327"/>
      <c r="BH37" s="327"/>
      <c r="BI37" s="327"/>
      <c r="BJ37" s="327"/>
      <c r="BK37" s="327"/>
      <c r="BL37" s="327"/>
      <c r="BM37" s="327"/>
      <c r="BN37" s="327"/>
    </row>
    <row r="38" spans="1:66" customFormat="1" ht="12.75">
      <c r="A38" s="320">
        <v>3210</v>
      </c>
      <c r="B38" s="267">
        <f>Лист1!B201*(1-6%)</f>
        <v>1663.0949999999998</v>
      </c>
      <c r="C38" s="267">
        <f>Лист1!C201*(1-6%)</f>
        <v>1706.2762499999999</v>
      </c>
      <c r="D38" s="267">
        <f>Лист1!D201*(1-6%)</f>
        <v>1746.99</v>
      </c>
      <c r="E38" s="267">
        <f>Лист1!E201*(1-6%)</f>
        <v>1861.72875</v>
      </c>
      <c r="F38" s="267">
        <f>Лист1!F201*(1-6%)</f>
        <v>1977.7012499999998</v>
      </c>
      <c r="G38" s="267">
        <f>Лист1!G201*(1-6%)</f>
        <v>2018.415</v>
      </c>
      <c r="H38" s="267">
        <f>Лист1!H201*(1-6%)</f>
        <v>2060.3624999999997</v>
      </c>
      <c r="I38" s="267">
        <f>Лист1!I201*(1-6%)</f>
        <v>2307.1124999999997</v>
      </c>
      <c r="J38" s="267">
        <f>Лист1!J201*(1-6%)</f>
        <v>2346.5924999999997</v>
      </c>
      <c r="K38" s="267">
        <f>Лист1!K201*(1-6%)</f>
        <v>2387.3062500000001</v>
      </c>
      <c r="L38" s="267">
        <f>Лист1!L201*(1-6%)</f>
        <v>2430.4874999999997</v>
      </c>
      <c r="M38" s="267">
        <f>Лист1!M201*(1-6%)</f>
        <v>2561.2649999999999</v>
      </c>
      <c r="N38" s="267">
        <f>Лист1!N201*(1-6%)</f>
        <v>2692.0425</v>
      </c>
      <c r="O38" s="267">
        <f>Лист1!O201*(1-6%)</f>
        <v>2740.1587500000001</v>
      </c>
      <c r="P38" s="267">
        <f>Лист1!P201*(1-6%)</f>
        <v>2787.0412499999998</v>
      </c>
      <c r="Q38" s="267">
        <f>Лист1!Q201*(1-6%)</f>
        <v>2894.3775000000001</v>
      </c>
      <c r="R38" s="267">
        <f>Лист1!R201*(1-6%)</f>
        <v>2951.1299999999997</v>
      </c>
      <c r="S38" s="267">
        <f>Лист1!S201*(1-6%)</f>
        <v>2996.7787499999999</v>
      </c>
      <c r="T38" s="267">
        <f>Лист1!T201*(1-6%)</f>
        <v>3043.6612499999997</v>
      </c>
      <c r="U38" s="267">
        <f>Лист1!U201*(1-6%)</f>
        <v>3186.7762499999999</v>
      </c>
      <c r="V38" s="267">
        <f>Лист1!V201*(1-6%)</f>
        <v>3328.6574999999998</v>
      </c>
      <c r="W38" s="267">
        <f>Лист1!W201*(1-6%)</f>
        <v>3370.605</v>
      </c>
      <c r="X38" s="267">
        <f>Лист1!X201*(1-6%)</f>
        <v>3411.3187499999999</v>
      </c>
      <c r="Y38" s="475">
        <v>625</v>
      </c>
      <c r="Z38" s="475"/>
      <c r="AA38" s="475">
        <v>5</v>
      </c>
      <c r="AB38" s="475"/>
      <c r="AC38" s="475">
        <v>624</v>
      </c>
      <c r="AD38" s="475"/>
      <c r="AE38" s="475"/>
      <c r="AF38" s="475">
        <v>625</v>
      </c>
      <c r="AG38" s="475"/>
      <c r="AH38" s="475">
        <v>5</v>
      </c>
      <c r="AI38" s="475"/>
      <c r="AJ38" s="475">
        <v>603</v>
      </c>
      <c r="AK38" s="475"/>
      <c r="AL38" s="475"/>
      <c r="AM38" s="475">
        <v>1921</v>
      </c>
      <c r="AN38" s="475"/>
      <c r="AO38" s="475">
        <v>3</v>
      </c>
      <c r="AP38" s="475"/>
      <c r="AQ38" s="475"/>
      <c r="AR38" s="327"/>
      <c r="AS38" s="327"/>
      <c r="AT38" s="327"/>
      <c r="AU38" s="327"/>
      <c r="AV38" s="327"/>
      <c r="AW38" s="327"/>
      <c r="AX38" s="327"/>
      <c r="AY38" s="327"/>
      <c r="AZ38" s="327"/>
      <c r="BA38" s="327"/>
      <c r="BB38" s="327"/>
      <c r="BC38" s="327"/>
      <c r="BD38" s="327"/>
      <c r="BE38" s="327"/>
      <c r="BF38" s="327"/>
      <c r="BG38" s="327"/>
      <c r="BH38" s="327"/>
      <c r="BI38" s="327"/>
      <c r="BJ38" s="327"/>
      <c r="BK38" s="327"/>
      <c r="BL38" s="327"/>
      <c r="BM38" s="327"/>
      <c r="BN38" s="327"/>
    </row>
    <row r="39" spans="1:66" customFormat="1" ht="12.75">
      <c r="A39" s="320">
        <v>3335</v>
      </c>
      <c r="B39" s="267">
        <f>Лист1!B202*(1-6%)</f>
        <v>1687.77</v>
      </c>
      <c r="C39" s="267">
        <f>Лист1!C202*(1-6%)</f>
        <v>1729.7175</v>
      </c>
      <c r="D39" s="267">
        <f>Лист1!D202*(1-6%)</f>
        <v>1772.8987499999998</v>
      </c>
      <c r="E39" s="267">
        <f>Лист1!E202*(1-6%)</f>
        <v>1888.8712499999999</v>
      </c>
      <c r="F39" s="267">
        <f>Лист1!F202*(1-6%)</f>
        <v>2008.5449999999998</v>
      </c>
      <c r="G39" s="267">
        <f>Лист1!G202*(1-6%)</f>
        <v>2051.7262499999997</v>
      </c>
      <c r="H39" s="267">
        <f>Лист1!H202*(1-6%)</f>
        <v>2092.44</v>
      </c>
      <c r="I39" s="267">
        <f>Лист1!I202*(1-6%)</f>
        <v>2344.125</v>
      </c>
      <c r="J39" s="267">
        <f>Лист1!J202*(1-6%)</f>
        <v>2382.3712499999997</v>
      </c>
      <c r="K39" s="267">
        <f>Лист1!K202*(1-6%)</f>
        <v>2428.02</v>
      </c>
      <c r="L39" s="267">
        <f>Лист1!L202*(1-6%)</f>
        <v>2468.7337499999999</v>
      </c>
      <c r="M39" s="267">
        <f>Лист1!M202*(1-6%)</f>
        <v>2601.9787499999998</v>
      </c>
      <c r="N39" s="267">
        <f>Лист1!N202*(1-6%)</f>
        <v>2737.6912499999999</v>
      </c>
      <c r="O39" s="267">
        <f>Лист1!O202*(1-6%)</f>
        <v>2782.1062499999998</v>
      </c>
      <c r="P39" s="267">
        <f>Лист1!P202*(1-6%)</f>
        <v>2830.2224999999999</v>
      </c>
      <c r="Q39" s="267">
        <f>Лист1!Q202*(1-6%)</f>
        <v>2931.39</v>
      </c>
      <c r="R39" s="267">
        <f>Лист1!R202*(1-6%)</f>
        <v>2981.9737499999997</v>
      </c>
      <c r="S39" s="267">
        <f>Лист1!S202*(1-6%)</f>
        <v>3035.0249999999996</v>
      </c>
      <c r="T39" s="267">
        <f>Лист1!T202*(1-6%)</f>
        <v>3085.6087499999999</v>
      </c>
      <c r="U39" s="267">
        <f>Лист1!U202*(1-6%)</f>
        <v>3231.1912499999999</v>
      </c>
      <c r="V39" s="267">
        <f>Лист1!V202*(1-6%)</f>
        <v>3375.54</v>
      </c>
      <c r="W39" s="267">
        <f>Лист1!W202*(1-6%)</f>
        <v>3423.65625</v>
      </c>
      <c r="X39" s="267">
        <f>Лист1!X202*(1-6%)</f>
        <v>3468.07125</v>
      </c>
      <c r="Y39" s="475">
        <v>500</v>
      </c>
      <c r="Z39" s="475"/>
      <c r="AA39" s="475">
        <v>6</v>
      </c>
      <c r="AB39" s="475"/>
      <c r="AC39" s="475">
        <v>549</v>
      </c>
      <c r="AD39" s="475"/>
      <c r="AE39" s="475"/>
      <c r="AF39" s="475" t="s">
        <v>141</v>
      </c>
      <c r="AG39" s="475"/>
      <c r="AH39" s="475">
        <v>5</v>
      </c>
      <c r="AI39" s="475"/>
      <c r="AJ39" s="738">
        <v>526</v>
      </c>
      <c r="AK39" s="738"/>
      <c r="AL39" s="738"/>
      <c r="AM39" s="738">
        <v>2186</v>
      </c>
      <c r="AN39" s="738"/>
      <c r="AO39" s="738" t="s">
        <v>143</v>
      </c>
      <c r="AP39" s="738"/>
      <c r="AQ39" s="738"/>
      <c r="AR39" s="327"/>
      <c r="AS39" s="327"/>
      <c r="AT39" s="327"/>
      <c r="AU39" s="327"/>
      <c r="AV39" s="327"/>
      <c r="AW39" s="327"/>
      <c r="AX39" s="327"/>
      <c r="AY39" s="327"/>
      <c r="AZ39" s="327"/>
      <c r="BA39" s="327"/>
      <c r="BB39" s="327"/>
      <c r="BC39" s="327"/>
      <c r="BD39" s="327"/>
      <c r="BE39" s="327"/>
      <c r="BF39" s="327"/>
      <c r="BG39" s="327"/>
      <c r="BH39" s="327"/>
      <c r="BI39" s="327"/>
      <c r="BJ39" s="327"/>
      <c r="BK39" s="327"/>
      <c r="BL39" s="327"/>
      <c r="BM39" s="327"/>
      <c r="BN39" s="327"/>
    </row>
    <row r="40" spans="1:66" customFormat="1" ht="12.75">
      <c r="A40" s="320">
        <v>3460</v>
      </c>
      <c r="B40" s="267">
        <f>Лист1!B203*(1-6%)</f>
        <v>1786.4699999999998</v>
      </c>
      <c r="C40" s="267">
        <f>Лист1!C203*(1-6%)</f>
        <v>1827.1837499999999</v>
      </c>
      <c r="D40" s="267">
        <f>Лист1!D203*(1-6%)</f>
        <v>1874.0662499999999</v>
      </c>
      <c r="E40" s="267">
        <f>Лист1!E203*(1-6%)</f>
        <v>1994.9737499999999</v>
      </c>
      <c r="F40" s="267">
        <f>Лист1!F203*(1-6%)</f>
        <v>2118.3487499999997</v>
      </c>
      <c r="G40" s="267">
        <f>Лист1!G203*(1-6%)</f>
        <v>2166.4649999999997</v>
      </c>
      <c r="H40" s="267">
        <f>Лист1!H203*(1-6%)</f>
        <v>2210.8799999999997</v>
      </c>
      <c r="I40" s="267">
        <f>Лист1!I203*(1-6%)</f>
        <v>2379.9037499999999</v>
      </c>
      <c r="J40" s="267">
        <f>Лист1!J203*(1-6%)</f>
        <v>2420.6174999999998</v>
      </c>
      <c r="K40" s="267">
        <f>Лист1!K203*(1-6%)</f>
        <v>2462.5650000000001</v>
      </c>
      <c r="L40" s="267">
        <f>Лист1!L203*(1-6%)</f>
        <v>2508.2137499999999</v>
      </c>
      <c r="M40" s="267">
        <f>Лист1!M203*(1-6%)</f>
        <v>2646.3937499999997</v>
      </c>
      <c r="N40" s="267">
        <f>Лист1!N203*(1-6%)</f>
        <v>2782.1062499999998</v>
      </c>
      <c r="O40" s="267">
        <f>Лист1!O203*(1-6%)</f>
        <v>2824.05375</v>
      </c>
      <c r="P40" s="267">
        <f>Лист1!P203*(1-6%)</f>
        <v>2866.0012499999998</v>
      </c>
      <c r="Q40" s="267">
        <f>Лист1!Q203*(1-6%)</f>
        <v>2970.87</v>
      </c>
      <c r="R40" s="267">
        <f>Лист1!R203*(1-6%)</f>
        <v>3032.5574999999999</v>
      </c>
      <c r="S40" s="267">
        <f>Лист1!S203*(1-6%)</f>
        <v>3083.1412499999997</v>
      </c>
      <c r="T40" s="267">
        <f>Лист1!T203*(1-6%)</f>
        <v>3133.7249999999999</v>
      </c>
      <c r="U40" s="267">
        <f>Лист1!U203*(1-6%)</f>
        <v>3280.5412499999998</v>
      </c>
      <c r="V40" s="267">
        <f>Лист1!V203*(1-6%)</f>
        <v>3428.5912499999999</v>
      </c>
      <c r="W40" s="267">
        <f>Лист1!W203*(1-6%)</f>
        <v>3477.9412499999999</v>
      </c>
      <c r="X40" s="267">
        <f>Лист1!X203*(1-6%)</f>
        <v>3521.1224999999999</v>
      </c>
      <c r="Y40" s="475">
        <v>500</v>
      </c>
      <c r="Z40" s="475"/>
      <c r="AA40" s="475">
        <v>6</v>
      </c>
      <c r="AB40" s="475"/>
      <c r="AC40" s="475">
        <v>574</v>
      </c>
      <c r="AD40" s="475"/>
      <c r="AE40" s="475"/>
      <c r="AF40" s="475">
        <v>500</v>
      </c>
      <c r="AG40" s="475"/>
      <c r="AH40" s="475">
        <v>5</v>
      </c>
      <c r="AI40" s="475"/>
      <c r="AJ40" s="475">
        <v>557</v>
      </c>
      <c r="AK40" s="475"/>
      <c r="AL40" s="475"/>
      <c r="AM40" s="475">
        <v>2261</v>
      </c>
      <c r="AN40" s="475"/>
      <c r="AO40" s="475">
        <v>4</v>
      </c>
      <c r="AP40" s="475"/>
      <c r="AQ40" s="475"/>
      <c r="AR40" s="327"/>
      <c r="AS40" s="327"/>
      <c r="AT40" s="327"/>
      <c r="AU40" s="327"/>
      <c r="AV40" s="327"/>
      <c r="AW40" s="327"/>
      <c r="AX40" s="327"/>
      <c r="AY40" s="327"/>
      <c r="AZ40" s="327"/>
      <c r="BA40" s="327"/>
      <c r="BB40" s="327"/>
      <c r="BC40" s="327"/>
      <c r="BD40" s="327"/>
      <c r="BE40" s="327"/>
      <c r="BF40" s="327"/>
      <c r="BG40" s="327"/>
      <c r="BH40" s="327"/>
      <c r="BI40" s="327"/>
      <c r="BJ40" s="327"/>
      <c r="BK40" s="327"/>
      <c r="BL40" s="327"/>
      <c r="BM40" s="327"/>
      <c r="BN40" s="327"/>
    </row>
    <row r="41" spans="1:66" customFormat="1" ht="12.75">
      <c r="A41" s="320">
        <v>3585</v>
      </c>
      <c r="B41" s="267">
        <f>Лист1!B204*(1-6%)</f>
        <v>1860.4949999999999</v>
      </c>
      <c r="C41" s="267">
        <f>Лист1!C204*(1-6%)</f>
        <v>1902.4424999999999</v>
      </c>
      <c r="D41" s="267">
        <f>Лист1!D204*(1-6%)</f>
        <v>1948.0912499999999</v>
      </c>
      <c r="E41" s="267">
        <f>Лист1!E204*(1-6%)</f>
        <v>2080.1025</v>
      </c>
      <c r="F41" s="267">
        <f>Лист1!F204*(1-6%)</f>
        <v>2212.11375</v>
      </c>
      <c r="G41" s="267">
        <f>Лист1!G204*(1-6%)</f>
        <v>2252.8274999999999</v>
      </c>
      <c r="H41" s="267">
        <f>Лист1!H204*(1-6%)</f>
        <v>2291.07375</v>
      </c>
      <c r="I41" s="267">
        <f>Лист1!I204*(1-6%)</f>
        <v>2471.2012500000001</v>
      </c>
      <c r="J41" s="267">
        <f>Лист1!J204*(1-6%)</f>
        <v>2520.55125</v>
      </c>
      <c r="K41" s="267">
        <f>Лист1!K204*(1-6%)</f>
        <v>2569.9012499999999</v>
      </c>
      <c r="L41" s="267">
        <f>Лист1!L204*(1-6%)</f>
        <v>2618.0174999999999</v>
      </c>
      <c r="M41" s="267">
        <f>Лист1!M204*(1-6%)</f>
        <v>2772.2362499999999</v>
      </c>
      <c r="N41" s="267">
        <f>Лист1!N204*(1-6%)</f>
        <v>2921.52</v>
      </c>
      <c r="O41" s="267">
        <f>Лист1!O204*(1-6%)</f>
        <v>2969.63625</v>
      </c>
      <c r="P41" s="267">
        <f>Лист1!P204*(1-6%)</f>
        <v>3017.7525000000001</v>
      </c>
      <c r="Q41" s="267">
        <f>Лист1!Q204*(1-6%)</f>
        <v>3128.79</v>
      </c>
      <c r="R41" s="267">
        <f>Лист1!R204*(1-6%)</f>
        <v>3183.0749999999998</v>
      </c>
      <c r="S41" s="267">
        <f>Лист1!S204*(1-6%)</f>
        <v>3231.1912499999999</v>
      </c>
      <c r="T41" s="267">
        <f>Лист1!T204*(1-6%)</f>
        <v>3280.5412499999998</v>
      </c>
      <c r="U41" s="267">
        <f>Лист1!U204*(1-6%)</f>
        <v>3421.1887499999998</v>
      </c>
      <c r="V41" s="267">
        <f>Лист1!V204*(1-6%)</f>
        <v>3556.9012499999999</v>
      </c>
      <c r="W41" s="267">
        <f>Лист1!W204*(1-6%)</f>
        <v>3603.7837499999996</v>
      </c>
      <c r="X41" s="267">
        <f>Лист1!X204*(1-6%)</f>
        <v>3651.8999999999996</v>
      </c>
      <c r="Y41" s="475">
        <v>500</v>
      </c>
      <c r="Z41" s="475"/>
      <c r="AA41" s="475">
        <v>6</v>
      </c>
      <c r="AB41" s="475"/>
      <c r="AC41" s="475">
        <v>599</v>
      </c>
      <c r="AD41" s="475"/>
      <c r="AE41" s="475"/>
      <c r="AF41" s="475" t="s">
        <v>144</v>
      </c>
      <c r="AG41" s="475"/>
      <c r="AH41" s="475" t="s">
        <v>145</v>
      </c>
      <c r="AI41" s="475"/>
      <c r="AJ41" s="475">
        <v>557</v>
      </c>
      <c r="AK41" s="475"/>
      <c r="AL41" s="475"/>
      <c r="AM41" s="475">
        <v>1829</v>
      </c>
      <c r="AN41" s="475"/>
      <c r="AO41" s="475" t="s">
        <v>142</v>
      </c>
      <c r="AP41" s="475"/>
      <c r="AQ41" s="475"/>
      <c r="AR41" s="327"/>
      <c r="AS41" s="327"/>
      <c r="AT41" s="327"/>
      <c r="AU41" s="327"/>
      <c r="AV41" s="327"/>
      <c r="AW41" s="327"/>
      <c r="AX41" s="327"/>
      <c r="AY41" s="327"/>
      <c r="AZ41" s="327"/>
      <c r="BA41" s="327"/>
      <c r="BB41" s="327"/>
      <c r="BC41" s="327"/>
      <c r="BD41" s="327"/>
      <c r="BE41" s="327"/>
      <c r="BF41" s="327"/>
      <c r="BG41" s="327"/>
      <c r="BH41" s="327"/>
      <c r="BI41" s="327"/>
      <c r="BJ41" s="327"/>
      <c r="BK41" s="327"/>
      <c r="BL41" s="327"/>
      <c r="BM41" s="327"/>
      <c r="BN41" s="327"/>
    </row>
    <row r="42" spans="1:66" customFormat="1" ht="12.75">
      <c r="A42" s="320">
        <v>3710</v>
      </c>
      <c r="B42" s="267">
        <f>Лист1!B205*(1-6%)</f>
        <v>1887.6374999999998</v>
      </c>
      <c r="C42" s="267">
        <f>Лист1!C205*(1-6%)</f>
        <v>1925.88375</v>
      </c>
      <c r="D42" s="267">
        <f>Лист1!D205*(1-6%)</f>
        <v>1966.5974999999999</v>
      </c>
      <c r="E42" s="267">
        <f>Лист1!E205*(1-6%)</f>
        <v>2098.6087499999999</v>
      </c>
      <c r="F42" s="267">
        <f>Лист1!F205*(1-6%)</f>
        <v>2233.0875000000001</v>
      </c>
      <c r="G42" s="267">
        <f>Лист1!G205*(1-6%)</f>
        <v>2276.2687499999997</v>
      </c>
      <c r="H42" s="267">
        <f>Лист1!H205*(1-6%)</f>
        <v>2323.1512499999999</v>
      </c>
      <c r="I42" s="267">
        <f>Лист1!I205*(1-6%)</f>
        <v>2508.2137499999999</v>
      </c>
      <c r="J42" s="267">
        <f>Лист1!J205*(1-6%)</f>
        <v>2557.5637499999998</v>
      </c>
      <c r="K42" s="267">
        <f>Лист1!K205*(1-6%)</f>
        <v>2606.9137499999997</v>
      </c>
      <c r="L42" s="267">
        <f>Лист1!L205*(1-6%)</f>
        <v>2658.7312499999998</v>
      </c>
      <c r="M42" s="267">
        <f>Лист1!M205*(1-6%)</f>
        <v>2809.2487499999997</v>
      </c>
      <c r="N42" s="267">
        <f>Лист1!N205*(1-6%)</f>
        <v>2961</v>
      </c>
      <c r="O42" s="267">
        <f>Лист1!O205*(1-6%)</f>
        <v>3015.2849999999999</v>
      </c>
      <c r="P42" s="267">
        <f>Лист1!P205*(1-6%)</f>
        <v>3063.4012499999999</v>
      </c>
      <c r="Q42" s="267">
        <f>Лист1!Q205*(1-6%)</f>
        <v>3174.4387499999998</v>
      </c>
      <c r="R42" s="267">
        <f>Лист1!R205*(1-6%)</f>
        <v>3226.2562499999999</v>
      </c>
      <c r="S42" s="267">
        <f>Лист1!S205*(1-6%)</f>
        <v>3276.8399999999997</v>
      </c>
      <c r="T42" s="267">
        <f>Лист1!T205*(1-6%)</f>
        <v>3320.0212499999998</v>
      </c>
      <c r="U42" s="267">
        <f>Лист1!U205*(1-6%)</f>
        <v>3464.37</v>
      </c>
      <c r="V42" s="267">
        <f>Лист1!V205*(1-6%)</f>
        <v>3611.1862499999997</v>
      </c>
      <c r="W42" s="267">
        <f>Лист1!W205*(1-6%)</f>
        <v>3656.8349999999996</v>
      </c>
      <c r="X42" s="267">
        <f>Лист1!X205*(1-6%)</f>
        <v>3703.7174999999997</v>
      </c>
      <c r="Y42" s="475">
        <v>500</v>
      </c>
      <c r="Z42" s="475"/>
      <c r="AA42" s="475">
        <v>6</v>
      </c>
      <c r="AB42" s="475"/>
      <c r="AC42" s="475">
        <v>624</v>
      </c>
      <c r="AD42" s="475"/>
      <c r="AE42" s="475"/>
      <c r="AF42" s="475">
        <v>625</v>
      </c>
      <c r="AG42" s="475"/>
      <c r="AH42" s="475">
        <v>6</v>
      </c>
      <c r="AI42" s="475"/>
      <c r="AJ42" s="475">
        <v>582</v>
      </c>
      <c r="AK42" s="475"/>
      <c r="AL42" s="475"/>
      <c r="AM42" s="475">
        <v>1879</v>
      </c>
      <c r="AN42" s="475"/>
      <c r="AO42" s="475">
        <v>3</v>
      </c>
      <c r="AP42" s="475"/>
      <c r="AQ42" s="475"/>
      <c r="AR42" s="327"/>
      <c r="AS42" s="327"/>
      <c r="AT42" s="327"/>
      <c r="AU42" s="327"/>
      <c r="AV42" s="327"/>
      <c r="AW42" s="327"/>
      <c r="AX42" s="327"/>
      <c r="AY42" s="327"/>
      <c r="AZ42" s="327"/>
      <c r="BA42" s="327"/>
      <c r="BB42" s="327"/>
      <c r="BC42" s="327"/>
      <c r="BD42" s="327"/>
      <c r="BE42" s="327"/>
      <c r="BF42" s="327"/>
      <c r="BG42" s="327"/>
      <c r="BH42" s="327"/>
      <c r="BI42" s="327"/>
      <c r="BJ42" s="327"/>
      <c r="BK42" s="327"/>
      <c r="BL42" s="327"/>
      <c r="BM42" s="327"/>
      <c r="BN42" s="327"/>
    </row>
    <row r="43" spans="1:66" customFormat="1" ht="12.75">
      <c r="A43" s="320">
        <v>3835</v>
      </c>
      <c r="B43" s="267">
        <f>Лист1!B206*(1-6%)</f>
        <v>2041.8562499999998</v>
      </c>
      <c r="C43" s="267">
        <f>Лист1!C206*(1-6%)</f>
        <v>2097.375</v>
      </c>
      <c r="D43" s="267">
        <f>Лист1!D206*(1-6%)</f>
        <v>2154.1275000000001</v>
      </c>
      <c r="E43" s="267">
        <f>Лист1!E206*(1-6%)</f>
        <v>2302.1774999999998</v>
      </c>
      <c r="F43" s="267">
        <f>Лист1!F206*(1-6%)</f>
        <v>2447.7599999999998</v>
      </c>
      <c r="G43" s="267">
        <f>Лист1!G206*(1-6%)</f>
        <v>2498.34375</v>
      </c>
      <c r="H43" s="267">
        <f>Лист1!H206*(1-6%)</f>
        <v>2551.395</v>
      </c>
      <c r="I43" s="267">
        <f>Лист1!I206*(1-6%)</f>
        <v>2751.2624999999998</v>
      </c>
      <c r="J43" s="267">
        <f>Лист1!J206*(1-6%)</f>
        <v>2808.0149999999999</v>
      </c>
      <c r="K43" s="267">
        <f>Лист1!K206*(1-6%)</f>
        <v>2872.1699999999996</v>
      </c>
      <c r="L43" s="267">
        <f>Лист1!L206*(1-6%)</f>
        <v>2940.0262499999999</v>
      </c>
      <c r="M43" s="267">
        <f>Лист1!M206*(1-6%)</f>
        <v>3100.4137499999997</v>
      </c>
      <c r="N43" s="267">
        <f>Лист1!N206*(1-6%)</f>
        <v>3260.80125</v>
      </c>
      <c r="O43" s="267">
        <f>Лист1!O206*(1-6%)</f>
        <v>3316.3199999999997</v>
      </c>
      <c r="P43" s="267">
        <f>Лист1!P206*(1-6%)</f>
        <v>3366.9037499999999</v>
      </c>
      <c r="Q43" s="267">
        <f>Лист1!Q206*(1-6%)</f>
        <v>3491.5124999999998</v>
      </c>
      <c r="R43" s="267">
        <f>Лист1!R206*(1-6%)</f>
        <v>3553.2</v>
      </c>
      <c r="S43" s="267">
        <f>Лист1!S206*(1-6%)</f>
        <v>3611.1862499999997</v>
      </c>
      <c r="T43" s="267">
        <f>Лист1!T206*(1-6%)</f>
        <v>3664.2374999999997</v>
      </c>
      <c r="U43" s="267">
        <f>Лист1!U206*(1-6%)</f>
        <v>3823.3912499999997</v>
      </c>
      <c r="V43" s="267">
        <f>Лист1!V206*(1-6%)</f>
        <v>3980.0774999999999</v>
      </c>
      <c r="W43" s="267">
        <f>Лист1!W206*(1-6%)</f>
        <v>4036.83</v>
      </c>
      <c r="X43" s="267">
        <f>Лист1!X206*(1-6%)</f>
        <v>4092.3487499999997</v>
      </c>
      <c r="Y43" s="475">
        <v>625</v>
      </c>
      <c r="Z43" s="475"/>
      <c r="AA43" s="475">
        <v>6</v>
      </c>
      <c r="AB43" s="475"/>
      <c r="AC43" s="475">
        <v>624</v>
      </c>
      <c r="AD43" s="475"/>
      <c r="AE43" s="475"/>
      <c r="AF43" s="475">
        <v>625</v>
      </c>
      <c r="AG43" s="475"/>
      <c r="AH43" s="475">
        <v>6</v>
      </c>
      <c r="AI43" s="475"/>
      <c r="AJ43" s="475">
        <v>607</v>
      </c>
      <c r="AK43" s="475"/>
      <c r="AL43" s="475"/>
      <c r="AM43" s="475">
        <v>1929</v>
      </c>
      <c r="AN43" s="475"/>
      <c r="AO43" s="475">
        <v>3</v>
      </c>
      <c r="AP43" s="475"/>
      <c r="AQ43" s="475"/>
      <c r="AR43" s="327"/>
      <c r="AS43" s="327"/>
      <c r="AT43" s="327"/>
      <c r="AU43" s="327"/>
      <c r="AV43" s="327"/>
      <c r="AW43" s="327"/>
      <c r="AX43" s="327"/>
      <c r="AY43" s="327"/>
      <c r="AZ43" s="327"/>
      <c r="BA43" s="327"/>
      <c r="BB43" s="327"/>
      <c r="BC43" s="327"/>
      <c r="BD43" s="327"/>
      <c r="BE43" s="327"/>
      <c r="BF43" s="327"/>
      <c r="BG43" s="327"/>
      <c r="BH43" s="327"/>
      <c r="BI43" s="327"/>
      <c r="BJ43" s="327"/>
      <c r="BK43" s="327"/>
      <c r="BL43" s="327"/>
      <c r="BM43" s="327"/>
      <c r="BN43" s="327"/>
    </row>
    <row r="44" spans="1:66" customFormat="1" ht="12.75">
      <c r="A44" s="320">
        <v>3960</v>
      </c>
      <c r="B44" s="267">
        <f>Лист1!B207*(1-6%)</f>
        <v>2070.2325000000001</v>
      </c>
      <c r="C44" s="267">
        <f>Лист1!C207*(1-6%)</f>
        <v>2122.0499999999997</v>
      </c>
      <c r="D44" s="267">
        <f>Лист1!D207*(1-6%)</f>
        <v>2175.1012499999997</v>
      </c>
      <c r="E44" s="267">
        <f>Лист1!E207*(1-6%)</f>
        <v>2328.0862499999998</v>
      </c>
      <c r="F44" s="267">
        <f>Лист1!F207*(1-6%)</f>
        <v>2487.2399999999998</v>
      </c>
      <c r="G44" s="267">
        <f>Лист1!G207*(1-6%)</f>
        <v>2531.6549999999997</v>
      </c>
      <c r="H44" s="267">
        <f>Лист1!H207*(1-6%)</f>
        <v>2574.8362499999998</v>
      </c>
      <c r="I44" s="267">
        <f>Лист1!I207*(1-6%)</f>
        <v>2785.8074999999999</v>
      </c>
      <c r="J44" s="267">
        <f>Лист1!J207*(1-6%)</f>
        <v>2845.0274999999997</v>
      </c>
      <c r="K44" s="267">
        <f>Лист1!K207*(1-6%)</f>
        <v>2912.88375</v>
      </c>
      <c r="L44" s="267">
        <f>Лист1!L207*(1-6%)</f>
        <v>2980.74</v>
      </c>
      <c r="M44" s="267">
        <f>Лист1!M207*(1-6%)</f>
        <v>3142.3612499999999</v>
      </c>
      <c r="N44" s="267">
        <f>Лист1!N207*(1-6%)</f>
        <v>3307.6837499999997</v>
      </c>
      <c r="O44" s="267">
        <f>Лист1!O207*(1-6%)</f>
        <v>3361.96875</v>
      </c>
      <c r="P44" s="267">
        <f>Лист1!P207*(1-6%)</f>
        <v>3416.2537499999999</v>
      </c>
      <c r="Q44" s="267">
        <f>Лист1!Q207*(1-6%)</f>
        <v>3534.6937499999999</v>
      </c>
      <c r="R44" s="267">
        <f>Лист1!R207*(1-6%)</f>
        <v>3593.9137499999997</v>
      </c>
      <c r="S44" s="267">
        <f>Лист1!S207*(1-6%)</f>
        <v>3651.8999999999996</v>
      </c>
      <c r="T44" s="267">
        <f>Лист1!T207*(1-6%)</f>
        <v>3707.4187499999998</v>
      </c>
      <c r="U44" s="267">
        <f>Лист1!U207*(1-6%)</f>
        <v>3870.2737499999998</v>
      </c>
      <c r="V44" s="267">
        <f>Лист1!V207*(1-6%)</f>
        <v>4036.83</v>
      </c>
      <c r="W44" s="267">
        <f>Лист1!W207*(1-6%)</f>
        <v>4089.8812499999999</v>
      </c>
      <c r="X44" s="267">
        <f>Лист1!X207*(1-6%)</f>
        <v>4144.1662500000002</v>
      </c>
      <c r="Y44" s="475">
        <v>500</v>
      </c>
      <c r="Z44" s="475"/>
      <c r="AA44" s="475">
        <v>7</v>
      </c>
      <c r="AB44" s="475"/>
      <c r="AC44" s="475">
        <v>562</v>
      </c>
      <c r="AD44" s="475"/>
      <c r="AE44" s="475"/>
      <c r="AF44" s="738" t="s">
        <v>141</v>
      </c>
      <c r="AG44" s="738"/>
      <c r="AH44" s="475">
        <v>6</v>
      </c>
      <c r="AI44" s="475"/>
      <c r="AJ44" s="475">
        <v>548</v>
      </c>
      <c r="AK44" s="475"/>
      <c r="AL44" s="475"/>
      <c r="AM44" s="475">
        <v>2234</v>
      </c>
      <c r="AN44" s="475"/>
      <c r="AO44" s="475" t="s">
        <v>143</v>
      </c>
      <c r="AP44" s="475"/>
      <c r="AQ44" s="475"/>
      <c r="AR44" s="327"/>
      <c r="AS44" s="327"/>
      <c r="AT44" s="327"/>
      <c r="AU44" s="327"/>
      <c r="AV44" s="327"/>
      <c r="AW44" s="327"/>
      <c r="AX44" s="327"/>
      <c r="AY44" s="327"/>
      <c r="AZ44" s="327"/>
      <c r="BA44" s="327"/>
      <c r="BB44" s="327"/>
      <c r="BC44" s="327"/>
      <c r="BD44" s="327"/>
      <c r="BE44" s="327"/>
      <c r="BF44" s="327"/>
      <c r="BG44" s="327"/>
      <c r="BH44" s="327"/>
      <c r="BI44" s="327"/>
      <c r="BJ44" s="327"/>
      <c r="BK44" s="327"/>
      <c r="BL44" s="327"/>
      <c r="BM44" s="327"/>
      <c r="BN44" s="327"/>
    </row>
    <row r="45" spans="1:66" customFormat="1" ht="12.75">
      <c r="A45" s="320">
        <v>4085</v>
      </c>
      <c r="B45" s="267">
        <f>Лист1!B208*(1-6%)</f>
        <v>2143.0237499999998</v>
      </c>
      <c r="C45" s="267">
        <f>Лист1!C208*(1-6%)</f>
        <v>2196.0749999999998</v>
      </c>
      <c r="D45" s="267">
        <f>Лист1!D208*(1-6%)</f>
        <v>2250.3599999999997</v>
      </c>
      <c r="E45" s="267">
        <f>Лист1!E208*(1-6%)</f>
        <v>2383.605</v>
      </c>
      <c r="F45" s="267">
        <f>Лист1!F208*(1-6%)</f>
        <v>2518.0837499999998</v>
      </c>
      <c r="G45" s="267">
        <f>Лист1!G208*(1-6%)</f>
        <v>2566.1999999999998</v>
      </c>
      <c r="H45" s="267">
        <f>Лист1!H208*(1-6%)</f>
        <v>2610.6149999999998</v>
      </c>
      <c r="I45" s="267">
        <f>Лист1!I208*(1-6%)</f>
        <v>2819.1187499999996</v>
      </c>
      <c r="J45" s="267">
        <f>Лист1!J208*(1-6%)</f>
        <v>2872.1699999999996</v>
      </c>
      <c r="K45" s="267">
        <f>Лист1!K208*(1-6%)</f>
        <v>2931.39</v>
      </c>
      <c r="L45" s="267">
        <f>Лист1!L208*(1-6%)</f>
        <v>2985.6749999999997</v>
      </c>
      <c r="M45" s="267">
        <f>Лист1!M208*(1-6%)</f>
        <v>3168.27</v>
      </c>
      <c r="N45" s="267">
        <f>Лист1!N208*(1-6%)</f>
        <v>3349.6312499999999</v>
      </c>
      <c r="O45" s="267">
        <f>Лист1!O208*(1-6%)</f>
        <v>3407.6174999999998</v>
      </c>
      <c r="P45" s="267">
        <f>Лист1!P208*(1-6%)</f>
        <v>3464.37</v>
      </c>
      <c r="Q45" s="267">
        <f>Лист1!Q208*(1-6%)</f>
        <v>3585.2774999999997</v>
      </c>
      <c r="R45" s="267">
        <f>Лист1!R208*(1-6%)</f>
        <v>3643.2637499999996</v>
      </c>
      <c r="S45" s="267">
        <f>Лист1!S208*(1-6%)</f>
        <v>3697.5487499999999</v>
      </c>
      <c r="T45" s="267">
        <f>Лист1!T208*(1-6%)</f>
        <v>3755.5349999999999</v>
      </c>
      <c r="U45" s="267">
        <f>Лист1!U208*(1-6%)</f>
        <v>3922.0912499999999</v>
      </c>
      <c r="V45" s="267">
        <f>Лист1!V208*(1-6%)</f>
        <v>4088.6474999999996</v>
      </c>
      <c r="W45" s="267">
        <f>Лист1!W208*(1-6%)</f>
        <v>4144.1662500000002</v>
      </c>
      <c r="X45" s="267">
        <f>Лист1!X208*(1-6%)</f>
        <v>4200.9187499999998</v>
      </c>
      <c r="Y45" s="475">
        <v>500</v>
      </c>
      <c r="Z45" s="475"/>
      <c r="AA45" s="475">
        <v>7</v>
      </c>
      <c r="AB45" s="475"/>
      <c r="AC45" s="475">
        <v>583</v>
      </c>
      <c r="AD45" s="475"/>
      <c r="AE45" s="475"/>
      <c r="AF45" s="475">
        <v>500</v>
      </c>
      <c r="AG45" s="475"/>
      <c r="AH45" s="475">
        <v>6</v>
      </c>
      <c r="AI45" s="475"/>
      <c r="AJ45" s="475">
        <v>569</v>
      </c>
      <c r="AK45" s="475"/>
      <c r="AL45" s="475"/>
      <c r="AM45" s="475">
        <v>2297</v>
      </c>
      <c r="AN45" s="475"/>
      <c r="AO45" s="475">
        <v>4</v>
      </c>
      <c r="AP45" s="475"/>
      <c r="AQ45" s="475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327"/>
      <c r="BC45" s="327"/>
      <c r="BD45" s="327"/>
      <c r="BE45" s="327"/>
      <c r="BF45" s="327"/>
      <c r="BG45" s="327"/>
      <c r="BH45" s="327"/>
      <c r="BI45" s="327"/>
      <c r="BJ45" s="327"/>
      <c r="BK45" s="327"/>
      <c r="BL45" s="327"/>
      <c r="BM45" s="327"/>
      <c r="BN45" s="327"/>
    </row>
    <row r="46" spans="1:66" customFormat="1" ht="12.75">
      <c r="A46" s="320">
        <v>4210</v>
      </c>
      <c r="B46" s="267">
        <f>Лист1!B209*(1-6%)</f>
        <v>2171.4</v>
      </c>
      <c r="C46" s="267">
        <f>Лист1!C209*(1-6%)</f>
        <v>2223.2174999999997</v>
      </c>
      <c r="D46" s="267">
        <f>Лист1!D209*(1-6%)</f>
        <v>2276.2687499999997</v>
      </c>
      <c r="E46" s="267">
        <f>Лист1!E209*(1-6%)</f>
        <v>2447.7599999999998</v>
      </c>
      <c r="F46" s="267">
        <f>Лист1!F209*(1-6%)</f>
        <v>2616.7837500000001</v>
      </c>
      <c r="G46" s="267">
        <f>Лист1!G209*(1-6%)</f>
        <v>2673.5362499999997</v>
      </c>
      <c r="H46" s="267">
        <f>Лист1!H209*(1-6%)</f>
        <v>2729.0549999999998</v>
      </c>
      <c r="I46" s="267">
        <f>Лист1!I209*(1-6%)</f>
        <v>2935.0912499999999</v>
      </c>
      <c r="J46" s="267">
        <f>Лист1!J209*(1-6%)</f>
        <v>2981.9737499999997</v>
      </c>
      <c r="K46" s="267">
        <f>Лист1!K209*(1-6%)</f>
        <v>3041.1937499999999</v>
      </c>
      <c r="L46" s="267">
        <f>Лист1!L209*(1-6%)</f>
        <v>3100.4137499999997</v>
      </c>
      <c r="M46" s="267">
        <f>Лист1!M209*(1-6%)</f>
        <v>3276.8399999999997</v>
      </c>
      <c r="N46" s="267">
        <f>Лист1!N209*(1-6%)</f>
        <v>3450.7987499999999</v>
      </c>
      <c r="O46" s="267">
        <f>Лист1!O209*(1-6%)</f>
        <v>3526.0574999999999</v>
      </c>
      <c r="P46" s="267">
        <f>Лист1!P209*(1-6%)</f>
        <v>3595.1474999999996</v>
      </c>
      <c r="Q46" s="267">
        <f>Лист1!Q209*(1-6%)</f>
        <v>3727.1587499999996</v>
      </c>
      <c r="R46" s="267">
        <f>Лист1!R209*(1-6%)</f>
        <v>3796.2487499999997</v>
      </c>
      <c r="S46" s="267">
        <f>Лист1!S209*(1-6%)</f>
        <v>3845.5987499999997</v>
      </c>
      <c r="T46" s="267">
        <f>Лист1!T209*(1-6%)</f>
        <v>3891.2474999999999</v>
      </c>
      <c r="U46" s="267">
        <f>Лист1!U209*(1-6%)</f>
        <v>4062.73875</v>
      </c>
      <c r="V46" s="267">
        <f>Лист1!V209*(1-6%)</f>
        <v>4234.2299999999996</v>
      </c>
      <c r="W46" s="267">
        <f>Лист1!W209*(1-6%)</f>
        <v>4292.2162499999995</v>
      </c>
      <c r="X46" s="267">
        <f>Лист1!X209*(1-6%)</f>
        <v>4351.4362499999997</v>
      </c>
      <c r="Y46" s="475">
        <v>500</v>
      </c>
      <c r="Z46" s="475"/>
      <c r="AA46" s="475">
        <v>7</v>
      </c>
      <c r="AB46" s="475"/>
      <c r="AC46" s="475">
        <v>604</v>
      </c>
      <c r="AD46" s="475"/>
      <c r="AE46" s="475"/>
      <c r="AF46" s="475" t="s">
        <v>144</v>
      </c>
      <c r="AG46" s="475"/>
      <c r="AH46" s="475" t="s">
        <v>146</v>
      </c>
      <c r="AI46" s="475"/>
      <c r="AJ46" s="475">
        <v>569</v>
      </c>
      <c r="AK46" s="475"/>
      <c r="AL46" s="475"/>
      <c r="AM46" s="475">
        <v>1853</v>
      </c>
      <c r="AN46" s="475"/>
      <c r="AO46" s="475" t="s">
        <v>142</v>
      </c>
      <c r="AP46" s="475"/>
      <c r="AQ46" s="475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/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</row>
    <row r="47" spans="1:66" customFormat="1" ht="12.75">
      <c r="A47" s="320">
        <v>4335</v>
      </c>
      <c r="B47" s="267">
        <f>Лист1!B210*(1-6%)</f>
        <v>2199.7762499999999</v>
      </c>
      <c r="C47" s="267">
        <f>Лист1!C210*(1-6%)</f>
        <v>2252.8274999999999</v>
      </c>
      <c r="D47" s="267">
        <f>Лист1!D210*(1-6%)</f>
        <v>2304.645</v>
      </c>
      <c r="E47" s="267">
        <f>Лист1!E210*(1-6%)</f>
        <v>2477.37</v>
      </c>
      <c r="F47" s="267">
        <f>Лист1!F210*(1-6%)</f>
        <v>2647.6275000000001</v>
      </c>
      <c r="G47" s="267">
        <f>Лист1!G210*(1-6%)</f>
        <v>2704.3799999999997</v>
      </c>
      <c r="H47" s="267">
        <f>Лист1!H210*(1-6%)</f>
        <v>2761.1324999999997</v>
      </c>
      <c r="I47" s="267">
        <f>Лист1!I210*(1-6%)</f>
        <v>2969.63625</v>
      </c>
      <c r="J47" s="267">
        <f>Лист1!J210*(1-6%)</f>
        <v>3018.9862499999999</v>
      </c>
      <c r="K47" s="267">
        <f>Лист1!K210*(1-6%)</f>
        <v>3078.2062499999997</v>
      </c>
      <c r="L47" s="267">
        <f>Лист1!L210*(1-6%)</f>
        <v>3139.8937499999997</v>
      </c>
      <c r="M47" s="267">
        <f>Лист1!M210*(1-6%)</f>
        <v>3316.3199999999997</v>
      </c>
      <c r="N47" s="267">
        <f>Лист1!N210*(1-6%)</f>
        <v>3491.5124999999998</v>
      </c>
      <c r="O47" s="267">
        <f>Лист1!O210*(1-6%)</f>
        <v>3559.3687499999996</v>
      </c>
      <c r="P47" s="267">
        <f>Лист1!P210*(1-6%)</f>
        <v>3625.9912499999996</v>
      </c>
      <c r="Q47" s="267">
        <f>Лист1!Q210*(1-6%)</f>
        <v>3762.9375</v>
      </c>
      <c r="R47" s="267">
        <f>Лист1!R210*(1-6%)</f>
        <v>3829.56</v>
      </c>
      <c r="S47" s="267">
        <f>Лист1!S210*(1-6%)</f>
        <v>3887.5462499999999</v>
      </c>
      <c r="T47" s="267">
        <f>Лист1!T210*(1-6%)</f>
        <v>3945.5324999999998</v>
      </c>
      <c r="U47" s="267">
        <f>Лист1!U210*(1-6%)</f>
        <v>4114.5562499999996</v>
      </c>
      <c r="V47" s="267">
        <f>Лист1!V210*(1-6%)</f>
        <v>4283.58</v>
      </c>
      <c r="W47" s="267">
        <f>Лист1!W210*(1-6%)</f>
        <v>4344.0337499999996</v>
      </c>
      <c r="X47" s="267">
        <f>Лист1!X210*(1-6%)</f>
        <v>4403.2537499999999</v>
      </c>
      <c r="Y47" s="475">
        <v>500</v>
      </c>
      <c r="Z47" s="475"/>
      <c r="AA47" s="475">
        <v>7</v>
      </c>
      <c r="AB47" s="475"/>
      <c r="AC47" s="475">
        <v>625</v>
      </c>
      <c r="AD47" s="475"/>
      <c r="AE47" s="475"/>
      <c r="AF47" s="475">
        <v>625</v>
      </c>
      <c r="AG47" s="475"/>
      <c r="AH47" s="475">
        <v>7</v>
      </c>
      <c r="AI47" s="475"/>
      <c r="AJ47" s="738">
        <v>590</v>
      </c>
      <c r="AK47" s="738"/>
      <c r="AL47" s="738"/>
      <c r="AM47" s="738">
        <v>1895</v>
      </c>
      <c r="AN47" s="738"/>
      <c r="AO47" s="738">
        <v>3</v>
      </c>
      <c r="AP47" s="738"/>
      <c r="AQ47" s="738"/>
      <c r="AR47" s="327"/>
      <c r="AS47" s="327"/>
      <c r="AT47" s="327"/>
      <c r="AU47" s="327"/>
      <c r="AV47" s="327"/>
      <c r="AW47" s="327"/>
      <c r="AX47" s="327"/>
      <c r="AY47" s="327"/>
      <c r="AZ47" s="327"/>
      <c r="BA47" s="327"/>
      <c r="BB47" s="327"/>
      <c r="BC47" s="327"/>
      <c r="BD47" s="327"/>
      <c r="BE47" s="327"/>
      <c r="BF47" s="327"/>
      <c r="BG47" s="327"/>
      <c r="BH47" s="327"/>
      <c r="BI47" s="327"/>
      <c r="BJ47" s="327"/>
      <c r="BK47" s="327"/>
      <c r="BL47" s="327"/>
      <c r="BM47" s="327"/>
      <c r="BN47" s="327"/>
    </row>
    <row r="48" spans="1:66" customFormat="1" ht="12.75">
      <c r="A48" s="320">
        <v>4460</v>
      </c>
      <c r="B48" s="267">
        <f>Лист1!B211*(1-6%)</f>
        <v>2224.4512500000001</v>
      </c>
      <c r="C48" s="267">
        <f>Лист1!C211*(1-6%)</f>
        <v>2272.5674999999997</v>
      </c>
      <c r="D48" s="267">
        <f>Лист1!D211*(1-6%)</f>
        <v>2318.2162499999999</v>
      </c>
      <c r="E48" s="267">
        <f>Лист1!E211*(1-6%)</f>
        <v>2492.1749999999997</v>
      </c>
      <c r="F48" s="267">
        <f>Лист1!F211*(1-6%)</f>
        <v>2667.3674999999998</v>
      </c>
      <c r="G48" s="267">
        <f>Лист1!G211*(1-6%)</f>
        <v>2730.2887499999997</v>
      </c>
      <c r="H48" s="267">
        <f>Лист1!H211*(1-6%)</f>
        <v>2794.4437499999999</v>
      </c>
      <c r="I48" s="267">
        <f>Лист1!I211*(1-6%)</f>
        <v>3006.6487499999998</v>
      </c>
      <c r="J48" s="267">
        <f>Лист1!J211*(1-6%)</f>
        <v>3055.9987499999997</v>
      </c>
      <c r="K48" s="267">
        <f>Лист1!K211*(1-6%)</f>
        <v>3117.6862499999997</v>
      </c>
      <c r="L48" s="267">
        <f>Лист1!L211*(1-6%)</f>
        <v>3178.14</v>
      </c>
      <c r="M48" s="267">
        <f>Лист1!M211*(1-6%)</f>
        <v>3358.2674999999999</v>
      </c>
      <c r="N48" s="267">
        <f>Лист1!N211*(1-6%)</f>
        <v>3538.395</v>
      </c>
      <c r="O48" s="267">
        <f>Лист1!O211*(1-6%)</f>
        <v>3605.0174999999999</v>
      </c>
      <c r="P48" s="267">
        <f>Лист1!P211*(1-6%)</f>
        <v>3672.8737499999997</v>
      </c>
      <c r="Q48" s="267">
        <f>Лист1!Q211*(1-6%)</f>
        <v>3808.5862499999998</v>
      </c>
      <c r="R48" s="267">
        <f>Лист1!R211*(1-6%)</f>
        <v>3877.67625</v>
      </c>
      <c r="S48" s="267">
        <f>Лист1!S211*(1-6%)</f>
        <v>3938.1299999999997</v>
      </c>
      <c r="T48" s="267">
        <f>Лист1!T211*(1-6%)</f>
        <v>3996.1162499999996</v>
      </c>
      <c r="U48" s="267">
        <f>Лист1!U211*(1-6%)</f>
        <v>4166.3737499999997</v>
      </c>
      <c r="V48" s="267">
        <f>Лист1!V211*(1-6%)</f>
        <v>4336.6312499999995</v>
      </c>
      <c r="W48" s="267">
        <f>Лист1!W211*(1-6%)</f>
        <v>4398.3187499999995</v>
      </c>
      <c r="X48" s="267">
        <f>Лист1!X211*(1-6%)</f>
        <v>4456.3049999999994</v>
      </c>
      <c r="Y48" s="475">
        <v>625</v>
      </c>
      <c r="Z48" s="475"/>
      <c r="AA48" s="475">
        <v>7</v>
      </c>
      <c r="AB48" s="475"/>
      <c r="AC48" s="475">
        <v>625</v>
      </c>
      <c r="AD48" s="475"/>
      <c r="AE48" s="475"/>
      <c r="AF48" s="475">
        <v>625</v>
      </c>
      <c r="AG48" s="475"/>
      <c r="AH48" s="475">
        <v>7</v>
      </c>
      <c r="AI48" s="475"/>
      <c r="AJ48" s="475">
        <v>610</v>
      </c>
      <c r="AK48" s="475"/>
      <c r="AL48" s="475"/>
      <c r="AM48" s="475">
        <v>1935</v>
      </c>
      <c r="AN48" s="475"/>
      <c r="AO48" s="475">
        <v>3</v>
      </c>
      <c r="AP48" s="475"/>
      <c r="AQ48" s="475"/>
      <c r="AR48" s="327"/>
      <c r="AS48" s="327"/>
      <c r="AT48" s="327"/>
      <c r="AU48" s="327"/>
      <c r="AV48" s="327"/>
      <c r="AW48" s="327"/>
      <c r="AX48" s="327"/>
      <c r="AY48" s="327"/>
      <c r="AZ48" s="327"/>
      <c r="BA48" s="327"/>
      <c r="BB48" s="327"/>
      <c r="BC48" s="327"/>
      <c r="BD48" s="327"/>
      <c r="BE48" s="327"/>
      <c r="BF48" s="327"/>
      <c r="BG48" s="327"/>
      <c r="BH48" s="327"/>
      <c r="BI48" s="327"/>
      <c r="BJ48" s="327"/>
      <c r="BK48" s="327"/>
      <c r="BL48" s="327"/>
      <c r="BM48" s="327"/>
      <c r="BN48" s="327"/>
    </row>
    <row r="49" spans="1:66" customFormat="1" ht="12.75">
      <c r="A49" s="320">
        <v>4585</v>
      </c>
      <c r="B49" s="267">
        <f>Лист1!B212*(1-6%)</f>
        <v>2382.3712499999997</v>
      </c>
      <c r="C49" s="267">
        <f>Лист1!C212*(1-6%)</f>
        <v>2441.5912499999999</v>
      </c>
      <c r="D49" s="267">
        <f>Лист1!D212*(1-6%)</f>
        <v>2503.2787499999999</v>
      </c>
      <c r="E49" s="267">
        <f>Лист1!E212*(1-6%)</f>
        <v>2699.4449999999997</v>
      </c>
      <c r="F49" s="267">
        <f>Лист1!F212*(1-6%)</f>
        <v>2893.1437499999997</v>
      </c>
      <c r="G49" s="267">
        <f>Лист1!G212*(1-6%)</f>
        <v>2949.8962499999998</v>
      </c>
      <c r="H49" s="267">
        <f>Лист1!H212*(1-6%)</f>
        <v>3007.8824999999997</v>
      </c>
      <c r="I49" s="267">
        <f>Лист1!I212*(1-6%)</f>
        <v>3245.9962499999997</v>
      </c>
      <c r="J49" s="267">
        <f>Лист1!J212*(1-6%)</f>
        <v>3308.9175</v>
      </c>
      <c r="K49" s="267">
        <f>Лист1!K212*(1-6%)</f>
        <v>3381.7087499999998</v>
      </c>
      <c r="L49" s="267">
        <f>Лист1!L212*(1-6%)</f>
        <v>3449.5649999999996</v>
      </c>
      <c r="M49" s="267">
        <f>Лист1!M212*(1-6%)</f>
        <v>3651.8999999999996</v>
      </c>
      <c r="N49" s="267">
        <f>Лист1!N212*(1-6%)</f>
        <v>3856.7024999999999</v>
      </c>
      <c r="O49" s="267">
        <f>Лист1!O212*(1-6%)</f>
        <v>3922.0912499999999</v>
      </c>
      <c r="P49" s="267">
        <f>Лист1!P212*(1-6%)</f>
        <v>3986.2462499999997</v>
      </c>
      <c r="Q49" s="267">
        <f>Лист1!Q212*(1-6%)</f>
        <v>4130.5949999999993</v>
      </c>
      <c r="R49" s="267">
        <f>Лист1!R212*(1-6%)</f>
        <v>4200.9187499999998</v>
      </c>
      <c r="S49" s="267">
        <f>Лист1!S212*(1-6%)</f>
        <v>4265.0737499999996</v>
      </c>
      <c r="T49" s="267">
        <f>Лист1!T212*(1-6%)</f>
        <v>4331.69625</v>
      </c>
      <c r="U49" s="267">
        <f>Лист1!U212*(1-6%)</f>
        <v>4525.3949999999995</v>
      </c>
      <c r="V49" s="267">
        <f>Лист1!V212*(1-6%)</f>
        <v>4719.09375</v>
      </c>
      <c r="W49" s="267">
        <f>Лист1!W212*(1-6%)</f>
        <v>4782.0149999999994</v>
      </c>
      <c r="X49" s="267">
        <f>Лист1!X212*(1-6%)</f>
        <v>4844.9362499999997</v>
      </c>
      <c r="Y49" s="475">
        <v>500</v>
      </c>
      <c r="Z49" s="475"/>
      <c r="AA49" s="475">
        <v>8</v>
      </c>
      <c r="AB49" s="475"/>
      <c r="AC49" s="738">
        <v>571</v>
      </c>
      <c r="AD49" s="738"/>
      <c r="AE49" s="738"/>
      <c r="AF49" s="475" t="s">
        <v>141</v>
      </c>
      <c r="AG49" s="475"/>
      <c r="AH49" s="475">
        <v>7</v>
      </c>
      <c r="AI49" s="475"/>
      <c r="AJ49" s="475">
        <v>559</v>
      </c>
      <c r="AK49" s="475"/>
      <c r="AL49" s="475"/>
      <c r="AM49" s="475">
        <v>2267</v>
      </c>
      <c r="AN49" s="475"/>
      <c r="AO49" s="475" t="s">
        <v>143</v>
      </c>
      <c r="AP49" s="475"/>
      <c r="AQ49" s="475"/>
      <c r="AR49" s="327"/>
      <c r="AS49" s="327"/>
      <c r="AT49" s="327"/>
      <c r="AU49" s="327"/>
      <c r="AV49" s="327"/>
      <c r="AW49" s="327"/>
      <c r="AX49" s="327"/>
      <c r="AY49" s="327"/>
      <c r="AZ49" s="327"/>
      <c r="BA49" s="327"/>
      <c r="BB49" s="327"/>
      <c r="BC49" s="327"/>
      <c r="BD49" s="327"/>
      <c r="BE49" s="327"/>
      <c r="BF49" s="327"/>
      <c r="BG49" s="327"/>
      <c r="BH49" s="327"/>
      <c r="BI49" s="327"/>
      <c r="BJ49" s="327"/>
      <c r="BK49" s="327"/>
      <c r="BL49" s="327"/>
      <c r="BM49" s="327"/>
      <c r="BN49" s="327"/>
    </row>
    <row r="50" spans="1:66" customFormat="1" ht="12.75">
      <c r="A50" s="320">
        <v>4710</v>
      </c>
      <c r="B50" s="267">
        <f>Лист1!B213*(1-6%)</f>
        <v>2409.5137500000001</v>
      </c>
      <c r="C50" s="267">
        <f>Лист1!C213*(1-6%)</f>
        <v>2467.5</v>
      </c>
      <c r="D50" s="267">
        <f>Лист1!D213*(1-6%)</f>
        <v>2532.8887500000001</v>
      </c>
      <c r="E50" s="267">
        <f>Лист1!E213*(1-6%)</f>
        <v>2727.82125</v>
      </c>
      <c r="F50" s="267">
        <f>Лист1!F213*(1-6%)</f>
        <v>2921.52</v>
      </c>
      <c r="G50" s="267">
        <f>Лист1!G213*(1-6%)</f>
        <v>2984.4412499999999</v>
      </c>
      <c r="H50" s="267">
        <f>Лист1!H213*(1-6%)</f>
        <v>3047.3624999999997</v>
      </c>
      <c r="I50" s="267">
        <f>Лист1!I213*(1-6%)</f>
        <v>3280.5412499999998</v>
      </c>
      <c r="J50" s="267">
        <f>Лист1!J213*(1-6%)</f>
        <v>3336.06</v>
      </c>
      <c r="K50" s="267">
        <f>Лист1!K213*(1-6%)</f>
        <v>3411.3187499999999</v>
      </c>
      <c r="L50" s="267">
        <f>Лист1!L213*(1-6%)</f>
        <v>3487.8112499999997</v>
      </c>
      <c r="M50" s="267">
        <f>Лист1!M213*(1-6%)</f>
        <v>3695.0812499999997</v>
      </c>
      <c r="N50" s="267">
        <f>Лист1!N213*(1-6%)</f>
        <v>3898.6499999999996</v>
      </c>
      <c r="O50" s="267">
        <f>Лист1!O213*(1-6%)</f>
        <v>3964.0387499999997</v>
      </c>
      <c r="P50" s="267">
        <f>Лист1!P213*(1-6%)</f>
        <v>4030.6612499999997</v>
      </c>
      <c r="Q50" s="267">
        <f>Лист1!Q213*(1-6%)</f>
        <v>4175.01</v>
      </c>
      <c r="R50" s="267">
        <f>Лист1!R213*(1-6%)</f>
        <v>4246.5675000000001</v>
      </c>
      <c r="S50" s="267">
        <f>Лист1!S213*(1-6%)</f>
        <v>4307.0212499999998</v>
      </c>
      <c r="T50" s="267">
        <f>Лист1!T213*(1-6%)</f>
        <v>4368.7087499999998</v>
      </c>
      <c r="U50" s="267">
        <f>Лист1!U213*(1-6%)</f>
        <v>4567.3424999999997</v>
      </c>
      <c r="V50" s="267">
        <f>Лист1!V213*(1-6%)</f>
        <v>4765.9762499999997</v>
      </c>
      <c r="W50" s="267">
        <f>Лист1!W213*(1-6%)</f>
        <v>4833.8324999999995</v>
      </c>
      <c r="X50" s="267">
        <f>Лист1!X213*(1-6%)</f>
        <v>4897.9874999999993</v>
      </c>
      <c r="Y50" s="475">
        <v>500</v>
      </c>
      <c r="Z50" s="475"/>
      <c r="AA50" s="757">
        <v>8</v>
      </c>
      <c r="AB50" s="757"/>
      <c r="AC50" s="757">
        <v>589</v>
      </c>
      <c r="AD50" s="757"/>
      <c r="AE50" s="757"/>
      <c r="AF50" s="757" t="s">
        <v>144</v>
      </c>
      <c r="AG50" s="757"/>
      <c r="AH50" s="757" t="s">
        <v>147</v>
      </c>
      <c r="AI50" s="757"/>
      <c r="AJ50" s="757">
        <v>559</v>
      </c>
      <c r="AK50" s="757"/>
      <c r="AL50" s="757"/>
      <c r="AM50" s="757">
        <v>1833</v>
      </c>
      <c r="AN50" s="757"/>
      <c r="AO50" s="757" t="s">
        <v>142</v>
      </c>
      <c r="AP50" s="757"/>
      <c r="AQ50" s="757"/>
      <c r="AR50" s="327"/>
      <c r="AS50" s="327"/>
      <c r="AT50" s="327"/>
      <c r="AU50" s="327"/>
      <c r="AV50" s="327"/>
      <c r="AW50" s="327"/>
      <c r="AX50" s="327"/>
      <c r="AY50" s="327"/>
      <c r="AZ50" s="327"/>
      <c r="BA50" s="327"/>
      <c r="BB50" s="327"/>
      <c r="BC50" s="327"/>
      <c r="BD50" s="327"/>
      <c r="BE50" s="327"/>
      <c r="BF50" s="327"/>
      <c r="BG50" s="327"/>
      <c r="BH50" s="327"/>
      <c r="BI50" s="327"/>
      <c r="BJ50" s="327"/>
      <c r="BK50" s="327"/>
      <c r="BL50" s="327"/>
      <c r="BM50" s="327"/>
      <c r="BN50" s="327"/>
    </row>
    <row r="51" spans="1:66" customFormat="1" ht="12.75">
      <c r="A51" s="320">
        <v>4835</v>
      </c>
      <c r="B51" s="267">
        <f>Лист1!B214*(1-6%)</f>
        <v>2436.65625</v>
      </c>
      <c r="C51" s="267">
        <f>Лист1!C214*(1-6%)</f>
        <v>2497.1099999999997</v>
      </c>
      <c r="D51" s="267">
        <f>Лист1!D214*(1-6%)</f>
        <v>2561.2649999999999</v>
      </c>
      <c r="E51" s="267">
        <f>Лист1!E214*(1-6%)</f>
        <v>2758.665</v>
      </c>
      <c r="F51" s="267">
        <f>Лист1!F214*(1-6%)</f>
        <v>2956.0650000000001</v>
      </c>
      <c r="G51" s="267">
        <f>Лист1!G214*(1-6%)</f>
        <v>3020.22</v>
      </c>
      <c r="H51" s="267">
        <f>Лист1!H214*(1-6%)</f>
        <v>3081.9074999999998</v>
      </c>
      <c r="I51" s="267">
        <f>Лист1!I214*(1-6%)</f>
        <v>3316.3199999999997</v>
      </c>
      <c r="J51" s="267">
        <f>Лист1!J214*(1-6%)</f>
        <v>3370.605</v>
      </c>
      <c r="K51" s="267">
        <f>Лист1!K214*(1-6%)</f>
        <v>3435.9937499999996</v>
      </c>
      <c r="L51" s="267">
        <f>Лист1!L214*(1-6%)</f>
        <v>3507.55125</v>
      </c>
      <c r="M51" s="267">
        <f>Лист1!M214*(1-6%)</f>
        <v>3727.1587499999996</v>
      </c>
      <c r="N51" s="267">
        <f>Лист1!N214*(1-6%)</f>
        <v>3941.8312499999997</v>
      </c>
      <c r="O51" s="267">
        <f>Лист1!O214*(1-6%)</f>
        <v>4008.4537499999997</v>
      </c>
      <c r="P51" s="267">
        <f>Лист1!P214*(1-6%)</f>
        <v>4078.7774999999997</v>
      </c>
      <c r="Q51" s="267">
        <f>Лист1!Q214*(1-6%)</f>
        <v>4226.8274999999994</v>
      </c>
      <c r="R51" s="267">
        <f>Лист1!R214*(1-6%)</f>
        <v>4303.32</v>
      </c>
      <c r="S51" s="267">
        <f>Лист1!S214*(1-6%)</f>
        <v>4360.0724999999993</v>
      </c>
      <c r="T51" s="267">
        <f>Лист1!T214*(1-6%)</f>
        <v>4418.0587500000001</v>
      </c>
      <c r="U51" s="267">
        <f>Лист1!U214*(1-6%)</f>
        <v>4616.6925000000001</v>
      </c>
      <c r="V51" s="267">
        <f>Лист1!V214*(1-6%)</f>
        <v>4812.8587499999994</v>
      </c>
      <c r="W51" s="267">
        <f>Лист1!W214*(1-6%)</f>
        <v>4880.7150000000001</v>
      </c>
      <c r="X51" s="267">
        <f>Лист1!X214*(1-6%)</f>
        <v>4951.0387499999997</v>
      </c>
      <c r="Y51" s="475">
        <v>500</v>
      </c>
      <c r="Z51" s="475"/>
      <c r="AA51" s="757">
        <v>8</v>
      </c>
      <c r="AB51" s="757"/>
      <c r="AC51" s="757">
        <v>607</v>
      </c>
      <c r="AD51" s="757"/>
      <c r="AE51" s="757"/>
      <c r="AF51" s="757">
        <v>625</v>
      </c>
      <c r="AG51" s="757"/>
      <c r="AH51" s="757">
        <v>8</v>
      </c>
      <c r="AI51" s="757"/>
      <c r="AJ51" s="757">
        <v>577</v>
      </c>
      <c r="AK51" s="757"/>
      <c r="AL51" s="757"/>
      <c r="AM51" s="757">
        <v>1869</v>
      </c>
      <c r="AN51" s="757"/>
      <c r="AO51" s="757">
        <v>3</v>
      </c>
      <c r="AP51" s="757"/>
      <c r="AQ51" s="757"/>
      <c r="AR51" s="327"/>
      <c r="AS51" s="327"/>
      <c r="AT51" s="327"/>
      <c r="AU51" s="327"/>
      <c r="AV51" s="327"/>
      <c r="AW51" s="327"/>
      <c r="AX51" s="327"/>
      <c r="AY51" s="327"/>
      <c r="AZ51" s="327"/>
      <c r="BA51" s="327"/>
      <c r="BB51" s="327"/>
      <c r="BC51" s="327"/>
      <c r="BD51" s="327"/>
      <c r="BE51" s="327"/>
      <c r="BF51" s="327"/>
      <c r="BG51" s="327"/>
      <c r="BH51" s="327"/>
      <c r="BI51" s="327"/>
      <c r="BJ51" s="327"/>
      <c r="BK51" s="327"/>
      <c r="BL51" s="327"/>
      <c r="BM51" s="327"/>
      <c r="BN51" s="327"/>
    </row>
    <row r="52" spans="1:66" customFormat="1" ht="12.75">
      <c r="A52" s="320">
        <v>4960</v>
      </c>
      <c r="B52" s="267">
        <f>Лист1!B215*(1-6%)</f>
        <v>2461.3312499999997</v>
      </c>
      <c r="C52" s="267">
        <f>Лист1!C215*(1-6%)</f>
        <v>2525.4862499999999</v>
      </c>
      <c r="D52" s="267">
        <f>Лист1!D215*(1-6%)</f>
        <v>2590.875</v>
      </c>
      <c r="E52" s="267">
        <f>Лист1!E215*(1-6%)</f>
        <v>2788.2749999999996</v>
      </c>
      <c r="F52" s="267">
        <f>Лист1!F215*(1-6%)</f>
        <v>2986.9087500000001</v>
      </c>
      <c r="G52" s="267">
        <f>Лист1!G215*(1-6%)</f>
        <v>3051.0637499999998</v>
      </c>
      <c r="H52" s="267">
        <f>Лист1!H215*(1-6%)</f>
        <v>3117.6862499999997</v>
      </c>
      <c r="I52" s="267">
        <f>Лист1!I215*(1-6%)</f>
        <v>3352.0987499999997</v>
      </c>
      <c r="J52" s="267">
        <f>Лист1!J215*(1-6%)</f>
        <v>3410.0849999999996</v>
      </c>
      <c r="K52" s="267">
        <f>Лист1!K215*(1-6%)</f>
        <v>3477.9412499999999</v>
      </c>
      <c r="L52" s="267">
        <f>Лист1!L215*(1-6%)</f>
        <v>3545.7974999999997</v>
      </c>
      <c r="M52" s="267">
        <f>Лист1!M215*(1-6%)</f>
        <v>3751.8337499999998</v>
      </c>
      <c r="N52" s="267">
        <f>Лист1!N215*(1-6%)</f>
        <v>3957.87</v>
      </c>
      <c r="O52" s="267">
        <f>Лист1!O215*(1-6%)</f>
        <v>4039.2974999999997</v>
      </c>
      <c r="P52" s="267">
        <f>Лист1!P215*(1-6%)</f>
        <v>4120.7249999999995</v>
      </c>
      <c r="Q52" s="267">
        <f>Лист1!Q215*(1-6%)</f>
        <v>4273.71</v>
      </c>
      <c r="R52" s="267">
        <f>Лист1!R215*(1-6%)</f>
        <v>4351.4362499999997</v>
      </c>
      <c r="S52" s="267">
        <f>Лист1!S215*(1-6%)</f>
        <v>4409.4224999999997</v>
      </c>
      <c r="T52" s="267">
        <f>Лист1!T215*(1-6%)</f>
        <v>4467.4087499999996</v>
      </c>
      <c r="U52" s="267">
        <f>Лист1!U215*(1-6%)</f>
        <v>4666.0424999999996</v>
      </c>
      <c r="V52" s="267">
        <f>Лист1!V215*(1-6%)</f>
        <v>4865.91</v>
      </c>
      <c r="W52" s="267">
        <f>Лист1!W215*(1-6%)</f>
        <v>4935</v>
      </c>
      <c r="X52" s="267">
        <f>Лист1!X215*(1-6%)</f>
        <v>5001.6224999999995</v>
      </c>
      <c r="Y52" s="475">
        <v>500</v>
      </c>
      <c r="Z52" s="475"/>
      <c r="AA52" s="757">
        <v>8</v>
      </c>
      <c r="AB52" s="757"/>
      <c r="AC52" s="757">
        <v>625</v>
      </c>
      <c r="AD52" s="757"/>
      <c r="AE52" s="757"/>
      <c r="AF52" s="757">
        <v>625</v>
      </c>
      <c r="AG52" s="757"/>
      <c r="AH52" s="757">
        <v>8</v>
      </c>
      <c r="AI52" s="757"/>
      <c r="AJ52" s="757">
        <v>595</v>
      </c>
      <c r="AK52" s="757"/>
      <c r="AL52" s="757"/>
      <c r="AM52" s="757">
        <v>1905</v>
      </c>
      <c r="AN52" s="757"/>
      <c r="AO52" s="757">
        <v>3</v>
      </c>
      <c r="AP52" s="757"/>
      <c r="AQ52" s="757"/>
      <c r="AR52" s="327"/>
      <c r="AS52" s="327"/>
      <c r="AT52" s="327"/>
      <c r="AU52" s="327"/>
      <c r="AV52" s="327"/>
      <c r="AW52" s="327"/>
      <c r="AX52" s="327"/>
      <c r="AY52" s="327"/>
      <c r="AZ52" s="327"/>
      <c r="BA52" s="327"/>
      <c r="BB52" s="327"/>
      <c r="BC52" s="327"/>
      <c r="BD52" s="327"/>
      <c r="BE52" s="327"/>
      <c r="BF52" s="327"/>
      <c r="BG52" s="327"/>
      <c r="BH52" s="327"/>
      <c r="BI52" s="327"/>
      <c r="BJ52" s="327"/>
      <c r="BK52" s="327"/>
      <c r="BL52" s="327"/>
      <c r="BM52" s="327"/>
      <c r="BN52" s="327"/>
    </row>
    <row r="53" spans="1:66" customFormat="1" ht="12.75">
      <c r="A53" s="320">
        <v>5085</v>
      </c>
      <c r="B53" s="267">
        <f>Лист1!B216*(1-6%)</f>
        <v>2487.2399999999998</v>
      </c>
      <c r="C53" s="267">
        <f>Лист1!C216*(1-6%)</f>
        <v>2740.1587500000001</v>
      </c>
      <c r="D53" s="267">
        <f>Лист1!D216*(1-6%)</f>
        <v>2996.7787499999999</v>
      </c>
      <c r="E53" s="267">
        <f>Лист1!E216*(1-6%)</f>
        <v>3109.0499999999997</v>
      </c>
      <c r="F53" s="267">
        <f>Лист1!F216*(1-6%)</f>
        <v>3220.0874999999996</v>
      </c>
      <c r="G53" s="267">
        <f>Лист1!G216*(1-6%)</f>
        <v>3334.8262499999996</v>
      </c>
      <c r="H53" s="267">
        <f>Лист1!H216*(1-6%)</f>
        <v>3443.3962499999998</v>
      </c>
      <c r="I53" s="267">
        <f>Лист1!I216*(1-6%)</f>
        <v>3555.6675</v>
      </c>
      <c r="J53" s="267">
        <f>Лист1!J216*(1-6%)</f>
        <v>3669.1724999999997</v>
      </c>
      <c r="K53" s="267">
        <f>Лист1!K216*(1-6%)</f>
        <v>3778.9762499999997</v>
      </c>
      <c r="L53" s="267">
        <f>Лист1!L216*(1-6%)</f>
        <v>3890.0137499999996</v>
      </c>
      <c r="M53" s="267">
        <f>Лист1!M216*(1-6%)</f>
        <v>4004.7524999999996</v>
      </c>
      <c r="N53" s="267">
        <f>Лист1!N216*(1-6%)</f>
        <v>4114.5562499999996</v>
      </c>
      <c r="O53" s="267">
        <f>Лист1!O216*(1-6%)</f>
        <v>4226.8274999999994</v>
      </c>
      <c r="P53" s="267">
        <f>Лист1!P216*(1-6%)</f>
        <v>4339.0987500000001</v>
      </c>
      <c r="Q53" s="267">
        <f>Лист1!Q216*(1-6%)</f>
        <v>4451.37</v>
      </c>
      <c r="R53" s="267">
        <f>Лист1!R216*(1-6%)</f>
        <v>4562.4074999999993</v>
      </c>
      <c r="S53" s="267">
        <f>Лист1!S216*(1-6%)</f>
        <v>4673.4449999999997</v>
      </c>
      <c r="T53" s="267">
        <f>Лист1!T216*(1-6%)</f>
        <v>4786.95</v>
      </c>
      <c r="U53" s="267">
        <f>Лист1!U216*(1-6%)</f>
        <v>4897.9874999999993</v>
      </c>
      <c r="V53" s="267">
        <f>Лист1!V216*(1-6%)</f>
        <v>5009.0249999999996</v>
      </c>
      <c r="W53" s="267">
        <f>Лист1!W216*(1-6%)</f>
        <v>5122.53</v>
      </c>
      <c r="X53" s="267">
        <f>Лист1!X216*(1-6%)</f>
        <v>5232.3337499999998</v>
      </c>
      <c r="Y53" s="475">
        <v>625</v>
      </c>
      <c r="Z53" s="475"/>
      <c r="AA53" s="757">
        <v>8</v>
      </c>
      <c r="AB53" s="757"/>
      <c r="AC53" s="757">
        <v>625</v>
      </c>
      <c r="AD53" s="757"/>
      <c r="AE53" s="757"/>
      <c r="AF53" s="757">
        <v>625</v>
      </c>
      <c r="AG53" s="757"/>
      <c r="AH53" s="757">
        <v>8</v>
      </c>
      <c r="AI53" s="757"/>
      <c r="AJ53" s="757">
        <v>613</v>
      </c>
      <c r="AK53" s="757"/>
      <c r="AL53" s="757"/>
      <c r="AM53" s="757">
        <v>1941</v>
      </c>
      <c r="AN53" s="757"/>
      <c r="AO53" s="757">
        <v>3</v>
      </c>
      <c r="AP53" s="757"/>
      <c r="AQ53" s="757"/>
      <c r="AR53" s="327"/>
      <c r="AS53" s="327"/>
      <c r="AT53" s="327"/>
      <c r="AU53" s="327"/>
      <c r="AV53" s="327"/>
      <c r="AW53" s="327"/>
      <c r="AX53" s="327"/>
      <c r="AY53" s="327"/>
      <c r="AZ53" s="327"/>
      <c r="BA53" s="327"/>
      <c r="BB53" s="327"/>
      <c r="BC53" s="327"/>
      <c r="BD53" s="327"/>
      <c r="BE53" s="327"/>
      <c r="BF53" s="327"/>
      <c r="BG53" s="327"/>
      <c r="BH53" s="327"/>
      <c r="BI53" s="327"/>
      <c r="BJ53" s="327"/>
      <c r="BK53" s="327"/>
      <c r="BL53" s="327"/>
      <c r="BM53" s="327"/>
      <c r="BN53" s="327"/>
    </row>
    <row r="54" spans="1:66" customFormat="1" ht="12.75">
      <c r="A54" s="320">
        <v>5210</v>
      </c>
      <c r="B54" s="749" t="s">
        <v>430</v>
      </c>
      <c r="C54" s="750"/>
      <c r="D54" s="750"/>
      <c r="E54" s="750"/>
      <c r="F54" s="750"/>
      <c r="G54" s="750"/>
      <c r="H54" s="750"/>
      <c r="I54" s="750"/>
      <c r="J54" s="750"/>
      <c r="K54" s="750"/>
      <c r="L54" s="750"/>
      <c r="M54" s="750"/>
      <c r="N54" s="750"/>
      <c r="O54" s="751"/>
      <c r="P54" s="267">
        <f>Лист1!P217*(1-6%)</f>
        <v>4452.6037499999993</v>
      </c>
      <c r="Q54" s="267">
        <f>Лист1!Q217*(1-6%)</f>
        <v>4568.5762500000001</v>
      </c>
      <c r="R54" s="267">
        <f>Лист1!R217*(1-6%)</f>
        <v>4682.0812500000002</v>
      </c>
      <c r="S54" s="267">
        <f>Лист1!S217*(1-6%)</f>
        <v>4798.05375</v>
      </c>
      <c r="T54" s="267">
        <f>Лист1!T217*(1-6%)</f>
        <v>4912.7924999999996</v>
      </c>
      <c r="U54" s="267">
        <f>Лист1!U217*(1-6%)</f>
        <v>5027.53125</v>
      </c>
      <c r="V54" s="267">
        <f>Лист1!V217*(1-6%)</f>
        <v>5142.2699999999995</v>
      </c>
      <c r="W54" s="267">
        <f>Лист1!W217*(1-6%)</f>
        <v>5258.2424999999994</v>
      </c>
      <c r="X54" s="267">
        <f>Лист1!X217*(1-6%)</f>
        <v>5370.5137500000001</v>
      </c>
      <c r="Y54" s="475">
        <v>500</v>
      </c>
      <c r="Z54" s="475"/>
      <c r="AA54" s="757">
        <v>9</v>
      </c>
      <c r="AB54" s="757"/>
      <c r="AC54" s="757">
        <v>578</v>
      </c>
      <c r="AD54" s="757"/>
      <c r="AE54" s="757"/>
      <c r="AF54" s="757">
        <v>625</v>
      </c>
      <c r="AG54" s="757"/>
      <c r="AH54" s="757" t="s">
        <v>148</v>
      </c>
      <c r="AI54" s="757"/>
      <c r="AJ54" s="757">
        <v>552</v>
      </c>
      <c r="AK54" s="757"/>
      <c r="AL54" s="757"/>
      <c r="AM54" s="757">
        <v>1819</v>
      </c>
      <c r="AN54" s="757"/>
      <c r="AO54" s="757">
        <v>3</v>
      </c>
      <c r="AP54" s="757"/>
      <c r="AQ54" s="757"/>
      <c r="AR54" s="327"/>
      <c r="AS54" s="327"/>
      <c r="AT54" s="327"/>
      <c r="AU54" s="327"/>
      <c r="AV54" s="327"/>
      <c r="AW54" s="327"/>
      <c r="AX54" s="327"/>
      <c r="AY54" s="327"/>
      <c r="AZ54" s="327"/>
      <c r="BA54" s="327"/>
      <c r="BB54" s="327"/>
      <c r="BC54" s="327"/>
      <c r="BD54" s="327"/>
      <c r="BE54" s="327"/>
      <c r="BF54" s="327"/>
      <c r="BG54" s="327"/>
      <c r="BH54" s="327"/>
      <c r="BI54" s="327"/>
      <c r="BJ54" s="327"/>
      <c r="BK54" s="327"/>
      <c r="BL54" s="327"/>
      <c r="BM54" s="327"/>
      <c r="BN54" s="327"/>
    </row>
    <row r="55" spans="1:66" customFormat="1" ht="12.75">
      <c r="A55" s="320">
        <v>5335</v>
      </c>
      <c r="B55" s="752"/>
      <c r="C55" s="753"/>
      <c r="D55" s="753"/>
      <c r="E55" s="753"/>
      <c r="F55" s="753"/>
      <c r="G55" s="753"/>
      <c r="H55" s="753"/>
      <c r="I55" s="753"/>
      <c r="J55" s="753"/>
      <c r="K55" s="753"/>
      <c r="L55" s="753"/>
      <c r="M55" s="753"/>
      <c r="N55" s="753"/>
      <c r="O55" s="754"/>
      <c r="P55" s="267">
        <f>Лист1!P218*(1-6%)</f>
        <v>4568.5762500000001</v>
      </c>
      <c r="Q55" s="267">
        <f>Лист1!Q218*(1-6%)</f>
        <v>4687.0162499999997</v>
      </c>
      <c r="R55" s="267">
        <f>Лист1!R218*(1-6%)</f>
        <v>4804.2224999999999</v>
      </c>
      <c r="S55" s="267">
        <f>Лист1!S218*(1-6%)</f>
        <v>4923.8962499999998</v>
      </c>
      <c r="T55" s="267">
        <f>Лист1!T218*(1-6%)</f>
        <v>5041.1025</v>
      </c>
      <c r="U55" s="267">
        <f>Лист1!U218*(1-6%)</f>
        <v>5158.3087500000001</v>
      </c>
      <c r="V55" s="267">
        <f>Лист1!V218*(1-6%)</f>
        <v>5274.28125</v>
      </c>
      <c r="W55" s="267">
        <f>Лист1!W218*(1-6%)</f>
        <v>5391.4874999999993</v>
      </c>
      <c r="X55" s="267">
        <f>Лист1!X218*(1-6%)</f>
        <v>5508.6937499999995</v>
      </c>
      <c r="Y55" s="475">
        <v>500</v>
      </c>
      <c r="Z55" s="475"/>
      <c r="AA55" s="757">
        <v>9</v>
      </c>
      <c r="AB55" s="757"/>
      <c r="AC55" s="765">
        <v>594</v>
      </c>
      <c r="AD55" s="765"/>
      <c r="AE55" s="765"/>
      <c r="AF55" s="758">
        <v>625</v>
      </c>
      <c r="AG55" s="758"/>
      <c r="AH55" s="758">
        <v>9</v>
      </c>
      <c r="AI55" s="758"/>
      <c r="AJ55" s="758">
        <v>567</v>
      </c>
      <c r="AK55" s="758"/>
      <c r="AL55" s="758"/>
      <c r="AM55" s="758">
        <v>1849</v>
      </c>
      <c r="AN55" s="758"/>
      <c r="AO55" s="758">
        <v>3</v>
      </c>
      <c r="AP55" s="758"/>
      <c r="AQ55" s="758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7"/>
      <c r="BC55" s="327"/>
      <c r="BD55" s="327"/>
      <c r="BE55" s="327"/>
      <c r="BF55" s="327"/>
      <c r="BG55" s="327"/>
      <c r="BH55" s="327"/>
      <c r="BI55" s="327"/>
      <c r="BJ55" s="327"/>
      <c r="BK55" s="327"/>
      <c r="BL55" s="327"/>
      <c r="BM55" s="327"/>
      <c r="BN55" s="327"/>
    </row>
    <row r="56" spans="1:66" customFormat="1" ht="11.25" customHeight="1">
      <c r="A56" s="87"/>
      <c r="B56" s="745">
        <v>3</v>
      </c>
      <c r="C56" s="746"/>
      <c r="D56" s="746"/>
      <c r="E56" s="746"/>
      <c r="F56" s="746"/>
      <c r="G56" s="746"/>
      <c r="H56" s="746"/>
      <c r="I56" s="746"/>
      <c r="J56" s="746"/>
      <c r="K56" s="746"/>
      <c r="L56" s="746"/>
      <c r="M56" s="746"/>
      <c r="N56" s="747"/>
      <c r="O56" s="745">
        <v>4</v>
      </c>
      <c r="P56" s="746"/>
      <c r="Q56" s="746"/>
      <c r="R56" s="746"/>
      <c r="S56" s="746"/>
      <c r="T56" s="746"/>
      <c r="U56" s="746"/>
      <c r="V56" s="747"/>
      <c r="W56" s="94">
        <v>5</v>
      </c>
      <c r="X56" s="95"/>
      <c r="Y56" s="748" t="s">
        <v>149</v>
      </c>
      <c r="Z56" s="748"/>
      <c r="AA56" s="748"/>
      <c r="AB56" s="748"/>
      <c r="AC56" s="748"/>
      <c r="AD56" s="748"/>
      <c r="AE56" s="748"/>
      <c r="AF56" s="694" t="s">
        <v>154</v>
      </c>
      <c r="AG56" s="695"/>
      <c r="AH56" s="695"/>
      <c r="AI56" s="695"/>
      <c r="AJ56" s="695"/>
      <c r="AK56" s="695"/>
      <c r="AL56" s="695"/>
      <c r="AM56" s="695"/>
      <c r="AN56" s="695"/>
      <c r="AO56" s="695"/>
      <c r="AP56" s="695"/>
      <c r="AQ56" s="696"/>
    </row>
    <row r="57" spans="1:66" customFormat="1" ht="11.25" customHeight="1">
      <c r="A57" s="88"/>
      <c r="B57" s="89">
        <v>731</v>
      </c>
      <c r="C57" s="89">
        <v>773</v>
      </c>
      <c r="D57" s="89">
        <v>814</v>
      </c>
      <c r="E57" s="89">
        <v>856</v>
      </c>
      <c r="F57" s="89">
        <v>898</v>
      </c>
      <c r="G57" s="89">
        <v>939</v>
      </c>
      <c r="H57" s="89">
        <v>981</v>
      </c>
      <c r="I57" s="89">
        <v>1023</v>
      </c>
      <c r="J57" s="89">
        <v>1064</v>
      </c>
      <c r="K57" s="89">
        <v>1106</v>
      </c>
      <c r="L57" s="89">
        <v>1148</v>
      </c>
      <c r="M57" s="89">
        <v>1189</v>
      </c>
      <c r="N57" s="89">
        <v>1231</v>
      </c>
      <c r="O57" s="89">
        <v>955</v>
      </c>
      <c r="P57" s="89">
        <v>986</v>
      </c>
      <c r="Q57" s="89">
        <v>1017</v>
      </c>
      <c r="R57" s="89">
        <v>1048</v>
      </c>
      <c r="S57" s="89">
        <v>1080</v>
      </c>
      <c r="T57" s="89">
        <v>1111</v>
      </c>
      <c r="U57" s="89">
        <v>1142</v>
      </c>
      <c r="V57" s="89">
        <v>1173</v>
      </c>
      <c r="W57" s="89">
        <v>964</v>
      </c>
      <c r="X57" s="89">
        <v>989</v>
      </c>
      <c r="Y57" s="764" t="s">
        <v>150</v>
      </c>
      <c r="Z57" s="764"/>
      <c r="AA57" s="764"/>
      <c r="AB57" s="764"/>
      <c r="AC57" s="764"/>
      <c r="AD57" s="764"/>
      <c r="AE57" s="764"/>
      <c r="AF57" s="703"/>
      <c r="AG57" s="704"/>
      <c r="AH57" s="704"/>
      <c r="AI57" s="704"/>
      <c r="AJ57" s="704"/>
      <c r="AK57" s="704"/>
      <c r="AL57" s="704"/>
      <c r="AM57" s="704"/>
      <c r="AN57" s="704"/>
      <c r="AO57" s="704"/>
      <c r="AP57" s="704"/>
      <c r="AQ57" s="705"/>
    </row>
    <row r="58" spans="1:66" customFormat="1" ht="11.25" customHeight="1">
      <c r="A58" s="88"/>
      <c r="B58" s="762">
        <v>3</v>
      </c>
      <c r="C58" s="762"/>
      <c r="D58" s="762"/>
      <c r="E58" s="762"/>
      <c r="F58" s="762"/>
      <c r="G58" s="762"/>
      <c r="H58" s="762"/>
      <c r="I58" s="762"/>
      <c r="J58" s="762"/>
      <c r="K58" s="762"/>
      <c r="L58" s="762"/>
      <c r="M58" s="762"/>
      <c r="N58" s="762"/>
      <c r="O58" s="762"/>
      <c r="P58" s="762"/>
      <c r="Q58" s="762">
        <v>4</v>
      </c>
      <c r="R58" s="762"/>
      <c r="S58" s="762"/>
      <c r="T58" s="762"/>
      <c r="U58" s="762"/>
      <c r="V58" s="762"/>
      <c r="W58" s="762"/>
      <c r="X58" s="762"/>
      <c r="Y58" s="491"/>
      <c r="Z58" s="492"/>
      <c r="AA58" s="492"/>
      <c r="AB58" s="492"/>
      <c r="AC58" s="492"/>
      <c r="AD58" s="492"/>
      <c r="AE58" s="493"/>
      <c r="AF58" s="761" t="s">
        <v>424</v>
      </c>
      <c r="AG58" s="761"/>
      <c r="AH58" s="761"/>
      <c r="AI58" s="761"/>
      <c r="AJ58" s="761"/>
      <c r="AK58" s="761"/>
      <c r="AL58" s="761"/>
      <c r="AM58" s="761"/>
      <c r="AN58" s="761"/>
      <c r="AO58" s="761"/>
      <c r="AP58" s="761"/>
      <c r="AQ58" s="761"/>
    </row>
    <row r="59" spans="1:66" customFormat="1" ht="11.25" customHeight="1">
      <c r="A59" s="88"/>
      <c r="B59" s="89">
        <v>607</v>
      </c>
      <c r="C59" s="89">
        <v>669</v>
      </c>
      <c r="D59" s="89">
        <v>732</v>
      </c>
      <c r="E59" s="89">
        <v>794</v>
      </c>
      <c r="F59" s="89">
        <v>857</v>
      </c>
      <c r="G59" s="89">
        <v>919</v>
      </c>
      <c r="H59" s="89">
        <v>981</v>
      </c>
      <c r="I59" s="89">
        <v>1023</v>
      </c>
      <c r="J59" s="89">
        <v>1064</v>
      </c>
      <c r="K59" s="89">
        <v>1106</v>
      </c>
      <c r="L59" s="89">
        <v>1148</v>
      </c>
      <c r="M59" s="89">
        <v>1189</v>
      </c>
      <c r="N59" s="89">
        <v>1231</v>
      </c>
      <c r="O59" s="89">
        <v>1273</v>
      </c>
      <c r="P59" s="89">
        <v>1314</v>
      </c>
      <c r="Q59" s="89">
        <v>1017</v>
      </c>
      <c r="R59" s="89">
        <v>1048</v>
      </c>
      <c r="S59" s="89">
        <v>1080</v>
      </c>
      <c r="T59" s="89">
        <v>1111</v>
      </c>
      <c r="U59" s="89">
        <v>1142</v>
      </c>
      <c r="V59" s="89">
        <v>1173</v>
      </c>
      <c r="W59" s="89">
        <v>1205</v>
      </c>
      <c r="X59" s="89">
        <v>1236</v>
      </c>
      <c r="Y59" s="491"/>
      <c r="Z59" s="492"/>
      <c r="AA59" s="492"/>
      <c r="AB59" s="492"/>
      <c r="AC59" s="492"/>
      <c r="AD59" s="492"/>
      <c r="AE59" s="493"/>
      <c r="AF59" s="748" t="s">
        <v>425</v>
      </c>
      <c r="AG59" s="748"/>
      <c r="AH59" s="748"/>
      <c r="AI59" s="748"/>
      <c r="AJ59" s="748"/>
      <c r="AK59" s="748"/>
      <c r="AL59" s="748"/>
      <c r="AM59" s="748"/>
      <c r="AN59" s="748"/>
      <c r="AO59" s="748"/>
      <c r="AP59" s="748"/>
      <c r="AQ59" s="748"/>
    </row>
    <row r="60" spans="1:66" customFormat="1" ht="11.25" customHeight="1">
      <c r="A60" s="88"/>
      <c r="B60" s="89">
        <v>836</v>
      </c>
      <c r="C60" s="89">
        <v>836</v>
      </c>
      <c r="D60" s="89">
        <v>836</v>
      </c>
      <c r="E60" s="89">
        <v>836</v>
      </c>
      <c r="F60" s="89">
        <v>836</v>
      </c>
      <c r="G60" s="89">
        <v>836</v>
      </c>
      <c r="H60" s="89">
        <v>838</v>
      </c>
      <c r="I60" s="89">
        <v>880</v>
      </c>
      <c r="J60" s="89">
        <v>921</v>
      </c>
      <c r="K60" s="89">
        <v>963</v>
      </c>
      <c r="L60" s="89">
        <v>1005</v>
      </c>
      <c r="M60" s="89">
        <v>1046</v>
      </c>
      <c r="N60" s="89">
        <v>1088</v>
      </c>
      <c r="O60" s="89">
        <v>1130</v>
      </c>
      <c r="P60" s="89">
        <v>1171</v>
      </c>
      <c r="Q60" s="89">
        <v>874</v>
      </c>
      <c r="R60" s="89">
        <v>905</v>
      </c>
      <c r="S60" s="89">
        <v>937</v>
      </c>
      <c r="T60" s="89">
        <v>968</v>
      </c>
      <c r="U60" s="89">
        <v>999</v>
      </c>
      <c r="V60" s="89">
        <v>1030</v>
      </c>
      <c r="W60" s="89">
        <v>1062</v>
      </c>
      <c r="X60" s="89">
        <v>1093</v>
      </c>
      <c r="Y60" s="491"/>
      <c r="Z60" s="492"/>
      <c r="AA60" s="492"/>
      <c r="AB60" s="492"/>
      <c r="AC60" s="492"/>
      <c r="AD60" s="492"/>
      <c r="AE60" s="493"/>
      <c r="AF60" s="760" t="s">
        <v>429</v>
      </c>
      <c r="AG60" s="760"/>
      <c r="AH60" s="760"/>
      <c r="AI60" s="760"/>
      <c r="AJ60" s="760"/>
      <c r="AK60" s="760"/>
      <c r="AL60" s="760"/>
      <c r="AM60" s="760"/>
      <c r="AN60" s="760"/>
      <c r="AO60" s="760"/>
      <c r="AP60" s="760"/>
      <c r="AQ60" s="760"/>
    </row>
    <row r="61" spans="1:66" s="52" customFormat="1" ht="9" customHeight="1">
      <c r="A61" s="763" t="s">
        <v>62</v>
      </c>
      <c r="B61" s="763"/>
      <c r="C61" s="763"/>
      <c r="D61" s="763"/>
      <c r="E61" s="763"/>
      <c r="F61" s="763"/>
      <c r="G61" s="763"/>
      <c r="H61" s="763"/>
      <c r="I61" s="763"/>
      <c r="J61" s="763"/>
      <c r="K61" s="763"/>
      <c r="L61" s="763"/>
      <c r="M61" s="763"/>
      <c r="N61" s="763"/>
      <c r="O61" s="763"/>
      <c r="P61" s="763"/>
      <c r="Q61" s="763"/>
      <c r="R61" s="763"/>
      <c r="S61" s="763"/>
      <c r="T61" s="763"/>
      <c r="U61" s="763"/>
      <c r="V61" s="763"/>
      <c r="W61" s="763"/>
      <c r="X61" s="763"/>
      <c r="Y61" s="763"/>
      <c r="Z61" s="763"/>
      <c r="AA61" s="763"/>
      <c r="AB61" s="763"/>
      <c r="AC61" s="763"/>
      <c r="AD61" s="763"/>
      <c r="AE61" s="763"/>
      <c r="AF61" s="763"/>
      <c r="AG61" s="763"/>
      <c r="AH61" s="763"/>
      <c r="AI61" s="763"/>
      <c r="AJ61" s="763"/>
      <c r="AK61" s="763"/>
      <c r="AL61" s="763"/>
      <c r="AM61" s="763"/>
      <c r="AN61" s="763"/>
      <c r="AO61" s="763"/>
      <c r="AP61" s="763"/>
      <c r="AQ61" s="763"/>
    </row>
    <row r="62" spans="1:66" s="61" customFormat="1" ht="9" customHeight="1">
      <c r="A62" s="200"/>
      <c r="B62" s="200"/>
      <c r="C62" s="200"/>
      <c r="D62" s="200"/>
      <c r="E62" s="200"/>
      <c r="F62" s="200"/>
      <c r="G62" s="200"/>
      <c r="H62" s="200"/>
      <c r="I62" s="200"/>
      <c r="J62" s="200"/>
      <c r="K62" s="200"/>
      <c r="L62" s="200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  <c r="AA62" s="200"/>
      <c r="AB62" s="200"/>
      <c r="AC62" s="200"/>
      <c r="AD62" s="200"/>
      <c r="AE62" s="200"/>
      <c r="AF62" s="200"/>
      <c r="AG62" s="200"/>
      <c r="AH62" s="200"/>
      <c r="AI62" s="200"/>
      <c r="AJ62" s="200"/>
      <c r="AK62" s="200"/>
      <c r="AL62" s="200"/>
      <c r="AM62" s="200"/>
      <c r="AN62" s="200"/>
      <c r="AO62" s="200"/>
      <c r="AP62" s="200"/>
      <c r="AQ62" s="200"/>
    </row>
    <row r="63" spans="1:66" s="52" customFormat="1" ht="16.5" customHeight="1">
      <c r="A63" s="759" t="s">
        <v>439</v>
      </c>
      <c r="B63" s="759"/>
      <c r="C63" s="759"/>
      <c r="D63" s="759"/>
      <c r="E63" s="759"/>
      <c r="F63" s="759"/>
      <c r="G63" s="759"/>
      <c r="H63" s="759"/>
      <c r="I63" s="759"/>
      <c r="J63" s="759"/>
      <c r="K63" s="759"/>
      <c r="L63" s="759"/>
      <c r="M63" s="759"/>
      <c r="N63" s="759"/>
      <c r="O63" s="759"/>
      <c r="P63" s="759"/>
      <c r="Q63" s="759"/>
      <c r="R63" s="759"/>
      <c r="S63" s="759"/>
      <c r="T63" s="759"/>
      <c r="U63" s="759"/>
      <c r="V63" s="759"/>
      <c r="W63" s="759"/>
      <c r="X63" s="759"/>
      <c r="Y63" s="759"/>
      <c r="Z63" s="759"/>
      <c r="AA63" s="759"/>
      <c r="AB63" s="759"/>
      <c r="AC63" s="759"/>
      <c r="AD63" s="759"/>
      <c r="AE63" s="759"/>
      <c r="AF63" s="759"/>
      <c r="AG63" s="759"/>
      <c r="AH63" s="759"/>
      <c r="AI63" s="759"/>
      <c r="AJ63" s="759"/>
      <c r="AK63" s="759"/>
      <c r="AL63" s="759"/>
      <c r="AM63" s="759"/>
      <c r="AN63" s="759"/>
      <c r="AO63" s="759"/>
      <c r="AP63" s="759"/>
      <c r="AQ63" s="759"/>
    </row>
    <row r="64" spans="1:66" customFormat="1" ht="11.25" customHeight="1">
      <c r="A64" s="543" t="s">
        <v>420</v>
      </c>
      <c r="B64" s="543"/>
      <c r="C64" s="543"/>
      <c r="D64" s="543"/>
      <c r="E64" s="543"/>
      <c r="F64" s="543"/>
      <c r="G64" s="543"/>
      <c r="H64" s="543"/>
      <c r="I64" s="543"/>
      <c r="J64" s="543"/>
      <c r="K64" s="543"/>
      <c r="L64" s="543"/>
      <c r="M64" s="543"/>
      <c r="N64" s="543"/>
      <c r="O64" s="543"/>
      <c r="P64" s="543"/>
      <c r="Q64" s="543"/>
      <c r="R64" s="543"/>
      <c r="S64" s="543"/>
      <c r="T64" s="543"/>
      <c r="U64" s="543"/>
      <c r="V64" s="543"/>
      <c r="W64" s="543"/>
      <c r="X64" s="543"/>
      <c r="Y64" s="543"/>
      <c r="Z64" s="543"/>
      <c r="AA64" s="543"/>
      <c r="AB64" s="543"/>
      <c r="AC64" s="543"/>
      <c r="AD64" s="543"/>
      <c r="AE64" s="543"/>
      <c r="AF64" s="543"/>
      <c r="AG64" s="543"/>
      <c r="AH64" s="543"/>
      <c r="AI64" s="543"/>
      <c r="AJ64" s="543"/>
      <c r="AK64" s="543"/>
      <c r="AL64" s="543"/>
      <c r="AM64" s="543"/>
      <c r="AN64" s="543"/>
      <c r="AO64" s="543"/>
      <c r="AP64" s="543"/>
      <c r="AQ64" s="543"/>
    </row>
    <row r="65" spans="1:43" s="72" customFormat="1" ht="15.95" customHeight="1">
      <c r="A65" s="70"/>
      <c r="B65" s="70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21"/>
      <c r="Y65" s="721"/>
      <c r="Z65" s="721"/>
      <c r="AA65" s="721"/>
      <c r="AB65" s="721"/>
      <c r="AC65" s="721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4"/>
      <c r="AQ65" s="74"/>
    </row>
    <row r="66" spans="1:43" s="72" customFormat="1" ht="15.95" customHeight="1">
      <c r="A66" s="70"/>
      <c r="B66" s="70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21"/>
      <c r="Y66" s="721"/>
      <c r="Z66" s="721"/>
      <c r="AA66" s="721"/>
      <c r="AB66" s="721"/>
      <c r="AC66" s="721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4"/>
      <c r="AQ66" s="74"/>
    </row>
  </sheetData>
  <protectedRanges>
    <protectedRange sqref="M63:P63 R63 T63:Z63 A63:K63" name="Диапазон1_5"/>
  </protectedRanges>
  <mergeCells count="292">
    <mergeCell ref="AM49:AN49"/>
    <mergeCell ref="AM48:AN48"/>
    <mergeCell ref="A63:AQ63"/>
    <mergeCell ref="AF60:AQ60"/>
    <mergeCell ref="AF59:AQ59"/>
    <mergeCell ref="AF58:AQ58"/>
    <mergeCell ref="Y60:AE60"/>
    <mergeCell ref="Y59:AE59"/>
    <mergeCell ref="Y58:AE58"/>
    <mergeCell ref="B58:P58"/>
    <mergeCell ref="A61:AQ61"/>
    <mergeCell ref="Q58:X58"/>
    <mergeCell ref="AM52:AN52"/>
    <mergeCell ref="AM51:AN51"/>
    <mergeCell ref="Y57:AE57"/>
    <mergeCell ref="AC55:AE55"/>
    <mergeCell ref="AC54:AE54"/>
    <mergeCell ref="AH49:AI49"/>
    <mergeCell ref="AH48:AI48"/>
    <mergeCell ref="AA55:AB55"/>
    <mergeCell ref="AA54:AB54"/>
    <mergeCell ref="AA53:AB53"/>
    <mergeCell ref="AM46:AN46"/>
    <mergeCell ref="AJ55:AL55"/>
    <mergeCell ref="AC53:AE53"/>
    <mergeCell ref="AD4:AO6"/>
    <mergeCell ref="AJ49:AL49"/>
    <mergeCell ref="AO53:AQ53"/>
    <mergeCell ref="AO55:AQ55"/>
    <mergeCell ref="AO52:AQ52"/>
    <mergeCell ref="AO48:AQ48"/>
    <mergeCell ref="AJ47:AL47"/>
    <mergeCell ref="AH50:AI50"/>
    <mergeCell ref="AO54:AQ54"/>
    <mergeCell ref="AO50:AQ50"/>
    <mergeCell ref="AO47:AQ47"/>
    <mergeCell ref="AO49:AQ49"/>
    <mergeCell ref="AM55:AN55"/>
    <mergeCell ref="AO51:AQ51"/>
    <mergeCell ref="AM43:AN43"/>
    <mergeCell ref="AM42:AN42"/>
    <mergeCell ref="AO46:AQ46"/>
    <mergeCell ref="AO45:AQ45"/>
    <mergeCell ref="AM50:AN50"/>
    <mergeCell ref="AJ46:AL46"/>
    <mergeCell ref="AJ45:AL45"/>
    <mergeCell ref="AH47:AI47"/>
    <mergeCell ref="AH46:AI46"/>
    <mergeCell ref="AF56:AQ57"/>
    <mergeCell ref="AM54:AN54"/>
    <mergeCell ref="AM53:AN53"/>
    <mergeCell ref="AJ48:AL48"/>
    <mergeCell ref="AJ54:AL54"/>
    <mergeCell ref="AJ53:AL53"/>
    <mergeCell ref="AJ52:AL52"/>
    <mergeCell ref="AJ51:AL51"/>
    <mergeCell ref="AH51:AI51"/>
    <mergeCell ref="AF52:AG52"/>
    <mergeCell ref="AH54:AI54"/>
    <mergeCell ref="AF53:AG53"/>
    <mergeCell ref="AH52:AI52"/>
    <mergeCell ref="AJ50:AL50"/>
    <mergeCell ref="AM47:AN47"/>
    <mergeCell ref="AF49:AG49"/>
    <mergeCell ref="AF55:AG55"/>
    <mergeCell ref="AF51:AG51"/>
    <mergeCell ref="AF50:AG50"/>
    <mergeCell ref="AF46:AG46"/>
    <mergeCell ref="AF48:AG48"/>
    <mergeCell ref="AF47:AG47"/>
    <mergeCell ref="AF45:AG45"/>
    <mergeCell ref="AH55:AI55"/>
    <mergeCell ref="AH53:AI53"/>
    <mergeCell ref="AF54:AG54"/>
    <mergeCell ref="AC38:AE38"/>
    <mergeCell ref="AC37:AE37"/>
    <mergeCell ref="AF38:AG38"/>
    <mergeCell ref="AO39:AQ39"/>
    <mergeCell ref="AM39:AN39"/>
    <mergeCell ref="AH38:AI38"/>
    <mergeCell ref="AH44:AI44"/>
    <mergeCell ref="AH40:AI40"/>
    <mergeCell ref="AH45:AI45"/>
    <mergeCell ref="AJ44:AL44"/>
    <mergeCell ref="AH43:AI43"/>
    <mergeCell ref="AH42:AI42"/>
    <mergeCell ref="AO44:AQ44"/>
    <mergeCell ref="AO40:AQ40"/>
    <mergeCell ref="AO43:AQ43"/>
    <mergeCell ref="AM41:AN41"/>
    <mergeCell ref="AM44:AN44"/>
    <mergeCell ref="AO41:AQ41"/>
    <mergeCell ref="AJ41:AL41"/>
    <mergeCell ref="AJ40:AL40"/>
    <mergeCell ref="AM40:AN40"/>
    <mergeCell ref="AM45:AN45"/>
    <mergeCell ref="AO42:AQ42"/>
    <mergeCell ref="AO38:AQ38"/>
    <mergeCell ref="AJ39:AL39"/>
    <mergeCell ref="AJ38:AL38"/>
    <mergeCell ref="AM35:AN35"/>
    <mergeCell ref="AO37:AQ37"/>
    <mergeCell ref="AM38:AN38"/>
    <mergeCell ref="AM37:AN37"/>
    <mergeCell ref="AM36:AN36"/>
    <mergeCell ref="AJ36:AL36"/>
    <mergeCell ref="AO36:AQ36"/>
    <mergeCell ref="AJ37:AL37"/>
    <mergeCell ref="AO35:AQ35"/>
    <mergeCell ref="AF43:AG43"/>
    <mergeCell ref="AF37:AG37"/>
    <mergeCell ref="AH39:AI39"/>
    <mergeCell ref="AH34:AI34"/>
    <mergeCell ref="AH33:AI33"/>
    <mergeCell ref="AJ34:AL34"/>
    <mergeCell ref="AJ33:AL33"/>
    <mergeCell ref="AJ43:AL43"/>
    <mergeCell ref="AH41:AI41"/>
    <mergeCell ref="AH36:AI36"/>
    <mergeCell ref="AJ35:AL35"/>
    <mergeCell ref="AJ42:AL42"/>
    <mergeCell ref="AO31:AQ31"/>
    <mergeCell ref="AM31:AN31"/>
    <mergeCell ref="AJ31:AL31"/>
    <mergeCell ref="AA29:AB29"/>
    <mergeCell ref="AF29:AG29"/>
    <mergeCell ref="AC29:AE29"/>
    <mergeCell ref="AF30:AG30"/>
    <mergeCell ref="AC30:AE30"/>
    <mergeCell ref="AJ30:AL30"/>
    <mergeCell ref="AH31:AI31"/>
    <mergeCell ref="AO32:AQ32"/>
    <mergeCell ref="AO34:AQ34"/>
    <mergeCell ref="AM33:AN33"/>
    <mergeCell ref="AM32:AN32"/>
    <mergeCell ref="AO33:AQ33"/>
    <mergeCell ref="AH32:AI32"/>
    <mergeCell ref="AF32:AG32"/>
    <mergeCell ref="AC32:AE32"/>
    <mergeCell ref="AJ32:AL32"/>
    <mergeCell ref="AF34:AG34"/>
    <mergeCell ref="AF33:AG33"/>
    <mergeCell ref="AM34:AN34"/>
    <mergeCell ref="Y42:Z42"/>
    <mergeCell ref="AC52:AE52"/>
    <mergeCell ref="AC51:AE51"/>
    <mergeCell ref="AC50:AE50"/>
    <mergeCell ref="AC44:AE44"/>
    <mergeCell ref="AC49:AE49"/>
    <mergeCell ref="AC48:AE48"/>
    <mergeCell ref="AC47:AE47"/>
    <mergeCell ref="AC46:AE46"/>
    <mergeCell ref="AC45:AE45"/>
    <mergeCell ref="AA52:AB52"/>
    <mergeCell ref="Y44:Z44"/>
    <mergeCell ref="Y43:Z43"/>
    <mergeCell ref="Y46:Z46"/>
    <mergeCell ref="Y45:Z45"/>
    <mergeCell ref="AA51:AB51"/>
    <mergeCell ref="AA50:AB50"/>
    <mergeCell ref="AC41:AE41"/>
    <mergeCell ref="Y41:Z41"/>
    <mergeCell ref="Y37:Z37"/>
    <mergeCell ref="Y36:Z36"/>
    <mergeCell ref="Y35:Z35"/>
    <mergeCell ref="Y30:Z30"/>
    <mergeCell ref="AH35:AI35"/>
    <mergeCell ref="AC31:AE31"/>
    <mergeCell ref="AF31:AG31"/>
    <mergeCell ref="Y31:Z31"/>
    <mergeCell ref="Y34:Z34"/>
    <mergeCell ref="Y33:Z33"/>
    <mergeCell ref="Y32:Z32"/>
    <mergeCell ref="Y40:Z40"/>
    <mergeCell ref="Y39:Z39"/>
    <mergeCell ref="Y38:Z38"/>
    <mergeCell ref="AC35:AE35"/>
    <mergeCell ref="AC34:AE34"/>
    <mergeCell ref="AC33:AE33"/>
    <mergeCell ref="AF35:AG35"/>
    <mergeCell ref="AF40:AG40"/>
    <mergeCell ref="AH37:AI37"/>
    <mergeCell ref="AF39:AG39"/>
    <mergeCell ref="AC39:AE39"/>
    <mergeCell ref="Y27:Z28"/>
    <mergeCell ref="AA27:AB28"/>
    <mergeCell ref="AC27:AE28"/>
    <mergeCell ref="Y26:AE26"/>
    <mergeCell ref="AF27:AG28"/>
    <mergeCell ref="AM27:AN28"/>
    <mergeCell ref="AA37:AB37"/>
    <mergeCell ref="O56:V56"/>
    <mergeCell ref="AC40:AE40"/>
    <mergeCell ref="AA45:AB45"/>
    <mergeCell ref="AA42:AB42"/>
    <mergeCell ref="Y53:Z53"/>
    <mergeCell ref="Y52:Z52"/>
    <mergeCell ref="AA49:AB49"/>
    <mergeCell ref="AA47:AB47"/>
    <mergeCell ref="Y50:Z50"/>
    <mergeCell ref="Y47:Z47"/>
    <mergeCell ref="Y48:Z48"/>
    <mergeCell ref="Y55:Z55"/>
    <mergeCell ref="AJ27:AL28"/>
    <mergeCell ref="AH30:AI30"/>
    <mergeCell ref="Y29:Z29"/>
    <mergeCell ref="AH27:AI28"/>
    <mergeCell ref="AA46:AB46"/>
    <mergeCell ref="X65:AC66"/>
    <mergeCell ref="A20:AB20"/>
    <mergeCell ref="A21:AB21"/>
    <mergeCell ref="A22:AB22"/>
    <mergeCell ref="A23:AB23"/>
    <mergeCell ref="Y54:Z54"/>
    <mergeCell ref="AA35:AB35"/>
    <mergeCell ref="A25:AQ25"/>
    <mergeCell ref="A19:AB19"/>
    <mergeCell ref="AD20:AO20"/>
    <mergeCell ref="AP20:AQ20"/>
    <mergeCell ref="A64:AQ64"/>
    <mergeCell ref="B56:N56"/>
    <mergeCell ref="AA48:AB48"/>
    <mergeCell ref="Y56:AE56"/>
    <mergeCell ref="Y51:Z51"/>
    <mergeCell ref="B54:O55"/>
    <mergeCell ref="Y49:Z49"/>
    <mergeCell ref="AA34:AB34"/>
    <mergeCell ref="AA33:AB33"/>
    <mergeCell ref="AA32:AB32"/>
    <mergeCell ref="AA31:AB31"/>
    <mergeCell ref="AD19:AO19"/>
    <mergeCell ref="AD21:AQ21"/>
    <mergeCell ref="AP19:AQ19"/>
    <mergeCell ref="AA44:AB44"/>
    <mergeCell ref="AA43:AB43"/>
    <mergeCell ref="AC36:AE36"/>
    <mergeCell ref="AF36:AG36"/>
    <mergeCell ref="AF44:AG44"/>
    <mergeCell ref="AF42:AG42"/>
    <mergeCell ref="AF41:AG41"/>
    <mergeCell ref="AA41:AB41"/>
    <mergeCell ref="AA36:AB36"/>
    <mergeCell ref="AA38:AB38"/>
    <mergeCell ref="AO30:AQ30"/>
    <mergeCell ref="AM30:AN30"/>
    <mergeCell ref="AO29:AQ29"/>
    <mergeCell ref="AM29:AN29"/>
    <mergeCell ref="AJ29:AL29"/>
    <mergeCell ref="AH29:AI29"/>
    <mergeCell ref="AA30:AB30"/>
    <mergeCell ref="AF26:AQ26"/>
    <mergeCell ref="AO27:AQ28"/>
    <mergeCell ref="AA39:AB39"/>
    <mergeCell ref="AA40:AB40"/>
    <mergeCell ref="AC43:AE43"/>
    <mergeCell ref="AC42:AE42"/>
    <mergeCell ref="AD17:AO17"/>
    <mergeCell ref="AP17:AQ17"/>
    <mergeCell ref="A17:AB17"/>
    <mergeCell ref="AD18:AO18"/>
    <mergeCell ref="AP18:AQ18"/>
    <mergeCell ref="A18:AB18"/>
    <mergeCell ref="AD15:AO15"/>
    <mergeCell ref="AP15:AQ15"/>
    <mergeCell ref="A15:AB15"/>
    <mergeCell ref="AD16:AO16"/>
    <mergeCell ref="AP16:AQ16"/>
    <mergeCell ref="A16:AB16"/>
    <mergeCell ref="A14:AB14"/>
    <mergeCell ref="A12:AB12"/>
    <mergeCell ref="A13:AB13"/>
    <mergeCell ref="AD13:AO13"/>
    <mergeCell ref="AP13:AQ13"/>
    <mergeCell ref="AD12:AO12"/>
    <mergeCell ref="AP12:AQ12"/>
    <mergeCell ref="AD14:AO14"/>
    <mergeCell ref="AP14:AQ14"/>
    <mergeCell ref="A1:AD1"/>
    <mergeCell ref="A2:AD2"/>
    <mergeCell ref="A3:AQ3"/>
    <mergeCell ref="AD8:AQ9"/>
    <mergeCell ref="A10:AB10"/>
    <mergeCell ref="AD10:AO10"/>
    <mergeCell ref="AP10:AQ10"/>
    <mergeCell ref="A11:AB11"/>
    <mergeCell ref="AD11:AO11"/>
    <mergeCell ref="Q6:R6"/>
    <mergeCell ref="A8:AB8"/>
    <mergeCell ref="A9:AB9"/>
    <mergeCell ref="A6:C6"/>
    <mergeCell ref="K6:M6"/>
    <mergeCell ref="N6:O6"/>
  </mergeCells>
  <phoneticPr fontId="3" type="noConversion"/>
  <pageMargins left="0.78740157480314965" right="0.39370078740157483" top="0.23622047244094491" bottom="0.23622047244094491" header="0.23622047244094491" footer="0.23622047244094491"/>
  <pageSetup paperSize="9" scale="69" fitToWidth="2" orientation="landscape" r:id="rId1"/>
  <headerFooter scaleWithDoc="0"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indexed="40"/>
    <pageSetUpPr fitToPage="1"/>
  </sheetPr>
  <dimension ref="A1:BO67"/>
  <sheetViews>
    <sheetView showGridLines="0" view="pageBreakPreview" zoomScale="75" zoomScaleNormal="85" zoomScaleSheetLayoutView="75" workbookViewId="0">
      <pane ySplit="6" topLeftCell="A13" activePane="bottomLeft" state="frozen"/>
      <selection pane="bottomLeft" activeCell="X39" sqref="X39"/>
    </sheetView>
  </sheetViews>
  <sheetFormatPr defaultRowHeight="9.75"/>
  <cols>
    <col min="1" max="23" width="4.28515625" style="35" customWidth="1"/>
    <col min="24" max="24" width="4.42578125" style="35" customWidth="1"/>
    <col min="25" max="25" width="4.5703125" style="35" customWidth="1"/>
    <col min="26" max="27" width="4.42578125" style="35" customWidth="1"/>
    <col min="28" max="31" width="4.5703125" style="35" customWidth="1"/>
    <col min="32" max="32" width="4.7109375" style="35" customWidth="1"/>
    <col min="33" max="33" width="4.5703125" style="35" customWidth="1"/>
    <col min="34" max="34" width="4.7109375" style="35" customWidth="1"/>
    <col min="35" max="35" width="4.42578125" style="35" customWidth="1"/>
    <col min="36" max="37" width="4.5703125" style="35" customWidth="1"/>
    <col min="38" max="38" width="4.42578125" style="35" customWidth="1"/>
    <col min="39" max="39" width="4.5703125" style="35" customWidth="1"/>
    <col min="40" max="43" width="4.7109375" style="35" customWidth="1"/>
    <col min="44" max="16384" width="9.140625" style="35"/>
  </cols>
  <sheetData>
    <row r="1" spans="1:43" customFormat="1" ht="54" customHeight="1">
      <c r="A1" s="411" t="s">
        <v>217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  <c r="Z1" s="411"/>
      <c r="AA1" s="411"/>
      <c r="AB1" s="411"/>
      <c r="AC1" s="411"/>
      <c r="AD1" s="411"/>
      <c r="AE1" s="2"/>
      <c r="AF1" s="2"/>
    </row>
    <row r="2" spans="1:43" s="2" customFormat="1" ht="21.75" customHeight="1">
      <c r="A2" s="412" t="s">
        <v>65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</row>
    <row r="3" spans="1:43" s="2" customFormat="1" ht="13.5" customHeight="1">
      <c r="A3" s="401" t="s">
        <v>437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401"/>
      <c r="AM3" s="401"/>
      <c r="AN3" s="401"/>
      <c r="AO3" s="401"/>
      <c r="AP3" s="401"/>
      <c r="AQ3" s="401"/>
    </row>
    <row r="4" spans="1:43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X4" s="47"/>
      <c r="Y4" s="47"/>
      <c r="Z4" s="47"/>
      <c r="AA4" s="47"/>
      <c r="AB4" s="47"/>
      <c r="AC4" s="47"/>
      <c r="AD4" s="512" t="s">
        <v>228</v>
      </c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</row>
    <row r="5" spans="1:43" s="2" customFormat="1" ht="26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48"/>
      <c r="X5" s="48"/>
      <c r="Y5" s="48"/>
      <c r="Z5" s="48"/>
      <c r="AA5" s="48"/>
      <c r="AB5" s="48"/>
      <c r="AC5" s="48"/>
      <c r="AD5" s="513"/>
      <c r="AE5" s="513"/>
      <c r="AF5" s="513"/>
      <c r="AG5" s="513"/>
      <c r="AH5" s="513"/>
      <c r="AI5" s="513"/>
      <c r="AJ5" s="513"/>
      <c r="AK5" s="513"/>
      <c r="AL5" s="513"/>
      <c r="AM5" s="513"/>
      <c r="AN5" s="513"/>
      <c r="AO5" s="513"/>
    </row>
    <row r="6" spans="1:43" s="2" customFormat="1" ht="10.5" customHeight="1">
      <c r="A6" s="686" t="s">
        <v>219</v>
      </c>
      <c r="B6" s="686"/>
      <c r="C6" s="686"/>
      <c r="D6" s="686" t="s">
        <v>220</v>
      </c>
      <c r="E6" s="686"/>
      <c r="F6" s="686"/>
      <c r="H6" s="686" t="s">
        <v>82</v>
      </c>
      <c r="I6" s="686"/>
      <c r="J6" s="65"/>
      <c r="K6" s="86"/>
      <c r="L6" s="86"/>
      <c r="M6" s="86"/>
      <c r="N6" s="86"/>
      <c r="O6" s="86"/>
      <c r="Q6" s="686"/>
      <c r="R6" s="686"/>
      <c r="T6" s="65"/>
      <c r="U6" s="65"/>
      <c r="V6" s="65"/>
      <c r="W6" s="64"/>
      <c r="X6" s="64"/>
      <c r="Y6" s="64"/>
      <c r="Z6" s="64"/>
      <c r="AA6" s="64"/>
      <c r="AB6" s="64"/>
      <c r="AC6" s="64"/>
      <c r="AD6" s="514"/>
      <c r="AE6" s="514"/>
      <c r="AF6" s="514"/>
      <c r="AG6" s="514"/>
      <c r="AH6" s="514"/>
      <c r="AI6" s="514"/>
      <c r="AJ6" s="514"/>
      <c r="AK6" s="514"/>
      <c r="AL6" s="514"/>
      <c r="AM6" s="514"/>
      <c r="AN6" s="514"/>
      <c r="AO6" s="514"/>
    </row>
    <row r="7" spans="1:43" s="2" customFormat="1" ht="6.75" customHeight="1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8"/>
      <c r="Y7" s="78"/>
      <c r="Z7" s="78"/>
      <c r="AA7" s="78"/>
      <c r="AB7" s="78"/>
      <c r="AC7" s="83"/>
      <c r="AD7" s="78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</row>
    <row r="8" spans="1:43" s="85" customFormat="1" ht="9.75" customHeight="1">
      <c r="A8" s="733" t="s">
        <v>414</v>
      </c>
      <c r="B8" s="733"/>
      <c r="C8" s="733"/>
      <c r="D8" s="733"/>
      <c r="E8" s="733"/>
      <c r="F8" s="733"/>
      <c r="G8" s="733"/>
      <c r="H8" s="733"/>
      <c r="I8" s="733"/>
      <c r="J8" s="733"/>
      <c r="K8" s="733"/>
      <c r="L8" s="733"/>
      <c r="M8" s="733"/>
      <c r="N8" s="733"/>
      <c r="O8" s="733"/>
      <c r="P8" s="733"/>
      <c r="Q8" s="733"/>
      <c r="R8" s="733"/>
      <c r="S8" s="733"/>
      <c r="T8" s="733"/>
      <c r="U8" s="733"/>
      <c r="V8" s="733"/>
      <c r="W8" s="733"/>
      <c r="X8" s="733"/>
      <c r="Y8" s="733"/>
      <c r="Z8" s="733"/>
      <c r="AA8" s="733"/>
      <c r="AB8" s="733"/>
      <c r="AC8" s="84"/>
      <c r="AD8" s="688" t="s">
        <v>134</v>
      </c>
      <c r="AE8" s="688"/>
      <c r="AF8" s="688"/>
      <c r="AG8" s="688"/>
      <c r="AH8" s="688"/>
      <c r="AI8" s="688"/>
      <c r="AJ8" s="688"/>
      <c r="AK8" s="688"/>
      <c r="AL8" s="688"/>
      <c r="AM8" s="688"/>
      <c r="AN8" s="688"/>
      <c r="AO8" s="688"/>
      <c r="AP8" s="688"/>
      <c r="AQ8" s="688"/>
    </row>
    <row r="9" spans="1:43" s="85" customFormat="1" ht="9.75" customHeight="1">
      <c r="A9" s="734" t="s">
        <v>125</v>
      </c>
      <c r="B9" s="734"/>
      <c r="C9" s="734"/>
      <c r="D9" s="734"/>
      <c r="E9" s="734"/>
      <c r="F9" s="734"/>
      <c r="G9" s="734"/>
      <c r="H9" s="734"/>
      <c r="I9" s="734"/>
      <c r="J9" s="734"/>
      <c r="K9" s="734"/>
      <c r="L9" s="734"/>
      <c r="M9" s="734"/>
      <c r="N9" s="734"/>
      <c r="O9" s="734"/>
      <c r="P9" s="734"/>
      <c r="Q9" s="734"/>
      <c r="R9" s="734"/>
      <c r="S9" s="734"/>
      <c r="T9" s="734"/>
      <c r="U9" s="734"/>
      <c r="V9" s="734"/>
      <c r="W9" s="734"/>
      <c r="X9" s="734"/>
      <c r="Y9" s="734"/>
      <c r="Z9" s="734"/>
      <c r="AA9" s="734"/>
      <c r="AB9" s="734"/>
      <c r="AC9" s="84"/>
      <c r="AD9" s="689"/>
      <c r="AE9" s="689"/>
      <c r="AF9" s="689"/>
      <c r="AG9" s="689"/>
      <c r="AH9" s="689"/>
      <c r="AI9" s="689"/>
      <c r="AJ9" s="689"/>
      <c r="AK9" s="689"/>
      <c r="AL9" s="689"/>
      <c r="AM9" s="689"/>
      <c r="AN9" s="689"/>
      <c r="AO9" s="689"/>
      <c r="AP9" s="689"/>
      <c r="AQ9" s="689"/>
    </row>
    <row r="10" spans="1:43" s="58" customFormat="1" ht="10.5" customHeight="1">
      <c r="A10" s="732" t="s">
        <v>413</v>
      </c>
      <c r="B10" s="732"/>
      <c r="C10" s="732"/>
      <c r="D10" s="732"/>
      <c r="E10" s="732"/>
      <c r="F10" s="732"/>
      <c r="G10" s="732"/>
      <c r="H10" s="732"/>
      <c r="I10" s="732"/>
      <c r="J10" s="732"/>
      <c r="K10" s="732"/>
      <c r="L10" s="732"/>
      <c r="M10" s="732"/>
      <c r="N10" s="732"/>
      <c r="O10" s="732"/>
      <c r="P10" s="732"/>
      <c r="Q10" s="732"/>
      <c r="R10" s="732"/>
      <c r="S10" s="732"/>
      <c r="T10" s="732"/>
      <c r="U10" s="732"/>
      <c r="V10" s="732"/>
      <c r="W10" s="732"/>
      <c r="X10" s="732"/>
      <c r="Y10" s="732"/>
      <c r="Z10" s="732"/>
      <c r="AA10" s="732"/>
      <c r="AB10" s="732"/>
      <c r="AD10" s="691" t="s">
        <v>132</v>
      </c>
      <c r="AE10" s="692"/>
      <c r="AF10" s="692"/>
      <c r="AG10" s="692"/>
      <c r="AH10" s="692"/>
      <c r="AI10" s="692"/>
      <c r="AJ10" s="692"/>
      <c r="AK10" s="692"/>
      <c r="AL10" s="692"/>
      <c r="AM10" s="692"/>
      <c r="AN10" s="692"/>
      <c r="AO10" s="693"/>
      <c r="AP10" s="691" t="s">
        <v>131</v>
      </c>
      <c r="AQ10" s="693"/>
    </row>
    <row r="11" spans="1:43" s="3" customFormat="1" ht="9.75" customHeight="1">
      <c r="A11" s="517" t="s">
        <v>54</v>
      </c>
      <c r="B11" s="518"/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9"/>
      <c r="AD11" s="697" t="s">
        <v>88</v>
      </c>
      <c r="AE11" s="697"/>
      <c r="AF11" s="697"/>
      <c r="AG11" s="697"/>
      <c r="AH11" s="697"/>
      <c r="AI11" s="697"/>
      <c r="AJ11" s="697"/>
      <c r="AK11" s="697"/>
      <c r="AL11" s="697"/>
      <c r="AM11" s="697"/>
      <c r="AN11" s="697"/>
      <c r="AO11" s="697"/>
      <c r="AP11" s="80"/>
      <c r="AQ11" s="81"/>
    </row>
    <row r="12" spans="1:43" s="3" customFormat="1" ht="9.75" customHeight="1">
      <c r="A12" s="534" t="s">
        <v>661</v>
      </c>
      <c r="B12" s="535"/>
      <c r="C12" s="535"/>
      <c r="D12" s="535"/>
      <c r="E12" s="535"/>
      <c r="F12" s="535"/>
      <c r="G12" s="535"/>
      <c r="H12" s="535"/>
      <c r="I12" s="535"/>
      <c r="J12" s="535"/>
      <c r="K12" s="535"/>
      <c r="L12" s="535"/>
      <c r="M12" s="535"/>
      <c r="N12" s="535"/>
      <c r="O12" s="535"/>
      <c r="P12" s="535"/>
      <c r="Q12" s="535"/>
      <c r="R12" s="535"/>
      <c r="S12" s="535"/>
      <c r="T12" s="535"/>
      <c r="U12" s="535"/>
      <c r="V12" s="535"/>
      <c r="W12" s="535"/>
      <c r="X12" s="535"/>
      <c r="Y12" s="535"/>
      <c r="Z12" s="535"/>
      <c r="AA12" s="535"/>
      <c r="AB12" s="536"/>
      <c r="AD12" s="697" t="s">
        <v>133</v>
      </c>
      <c r="AE12" s="697"/>
      <c r="AF12" s="697"/>
      <c r="AG12" s="697"/>
      <c r="AH12" s="697"/>
      <c r="AI12" s="697"/>
      <c r="AJ12" s="697"/>
      <c r="AK12" s="697"/>
      <c r="AL12" s="697"/>
      <c r="AM12" s="697"/>
      <c r="AN12" s="697"/>
      <c r="AO12" s="697"/>
      <c r="AP12" s="698" t="s">
        <v>434</v>
      </c>
      <c r="AQ12" s="699"/>
    </row>
    <row r="13" spans="1:43" s="3" customFormat="1" ht="9.75" customHeight="1">
      <c r="A13" s="534"/>
      <c r="B13" s="535"/>
      <c r="C13" s="535"/>
      <c r="D13" s="535"/>
      <c r="E13" s="535"/>
      <c r="F13" s="535"/>
      <c r="G13" s="535"/>
      <c r="H13" s="535"/>
      <c r="I13" s="535"/>
      <c r="J13" s="535"/>
      <c r="K13" s="535"/>
      <c r="L13" s="535"/>
      <c r="M13" s="535"/>
      <c r="N13" s="535"/>
      <c r="O13" s="535"/>
      <c r="P13" s="535"/>
      <c r="Q13" s="535"/>
      <c r="R13" s="535"/>
      <c r="S13" s="535"/>
      <c r="T13" s="535"/>
      <c r="U13" s="535"/>
      <c r="V13" s="535"/>
      <c r="W13" s="535"/>
      <c r="X13" s="535"/>
      <c r="Y13" s="535"/>
      <c r="Z13" s="535"/>
      <c r="AA13" s="535"/>
      <c r="AB13" s="536"/>
      <c r="AD13" s="697" t="s">
        <v>85</v>
      </c>
      <c r="AE13" s="697"/>
      <c r="AF13" s="697"/>
      <c r="AG13" s="697"/>
      <c r="AH13" s="697"/>
      <c r="AI13" s="697"/>
      <c r="AJ13" s="697"/>
      <c r="AK13" s="697"/>
      <c r="AL13" s="697"/>
      <c r="AM13" s="697"/>
      <c r="AN13" s="697"/>
      <c r="AO13" s="697"/>
      <c r="AP13" s="698" t="s">
        <v>116</v>
      </c>
      <c r="AQ13" s="699"/>
    </row>
    <row r="14" spans="1:43" s="3" customFormat="1" ht="9.75" customHeight="1">
      <c r="A14" s="534"/>
      <c r="B14" s="535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535"/>
      <c r="P14" s="535"/>
      <c r="Q14" s="535"/>
      <c r="R14" s="535"/>
      <c r="S14" s="535"/>
      <c r="T14" s="535"/>
      <c r="U14" s="535"/>
      <c r="V14" s="535"/>
      <c r="W14" s="535"/>
      <c r="X14" s="535"/>
      <c r="Y14" s="535"/>
      <c r="Z14" s="535"/>
      <c r="AA14" s="535"/>
      <c r="AB14" s="536"/>
      <c r="AD14" s="697" t="s">
        <v>92</v>
      </c>
      <c r="AE14" s="697"/>
      <c r="AF14" s="697"/>
      <c r="AG14" s="697"/>
      <c r="AH14" s="697"/>
      <c r="AI14" s="697"/>
      <c r="AJ14" s="697"/>
      <c r="AK14" s="697"/>
      <c r="AL14" s="697"/>
      <c r="AM14" s="697"/>
      <c r="AN14" s="697"/>
      <c r="AO14" s="697"/>
      <c r="AP14" s="698" t="s">
        <v>435</v>
      </c>
      <c r="AQ14" s="699"/>
    </row>
    <row r="15" spans="1:43" s="3" customFormat="1" ht="9.75" customHeight="1">
      <c r="A15" s="790" t="s">
        <v>56</v>
      </c>
      <c r="B15" s="791"/>
      <c r="C15" s="791"/>
      <c r="D15" s="791"/>
      <c r="E15" s="791"/>
      <c r="F15" s="791"/>
      <c r="G15" s="791"/>
      <c r="H15" s="791"/>
      <c r="I15" s="791"/>
      <c r="J15" s="791"/>
      <c r="K15" s="791"/>
      <c r="L15" s="791"/>
      <c r="M15" s="791"/>
      <c r="N15" s="791"/>
      <c r="O15" s="791"/>
      <c r="P15" s="791"/>
      <c r="Q15" s="791"/>
      <c r="R15" s="791"/>
      <c r="S15" s="791"/>
      <c r="T15" s="791"/>
      <c r="U15" s="791"/>
      <c r="V15" s="791"/>
      <c r="W15" s="791"/>
      <c r="X15" s="791"/>
      <c r="Y15" s="791"/>
      <c r="Z15" s="791"/>
      <c r="AA15" s="791"/>
      <c r="AB15" s="792"/>
      <c r="AD15" s="736" t="s">
        <v>89</v>
      </c>
      <c r="AE15" s="736"/>
      <c r="AF15" s="736"/>
      <c r="AG15" s="736"/>
      <c r="AH15" s="736"/>
      <c r="AI15" s="736"/>
      <c r="AJ15" s="736"/>
      <c r="AK15" s="736"/>
      <c r="AL15" s="736"/>
      <c r="AM15" s="736"/>
      <c r="AN15" s="736"/>
      <c r="AO15" s="736"/>
      <c r="AP15" s="698" t="s">
        <v>435</v>
      </c>
      <c r="AQ15" s="699"/>
    </row>
    <row r="16" spans="1:43" s="3" customFormat="1" ht="9.75" customHeight="1">
      <c r="A16" s="527" t="s">
        <v>57</v>
      </c>
      <c r="B16" s="528"/>
      <c r="C16" s="528"/>
      <c r="D16" s="528"/>
      <c r="E16" s="528"/>
      <c r="F16" s="528"/>
      <c r="G16" s="528"/>
      <c r="H16" s="528"/>
      <c r="I16" s="528"/>
      <c r="J16" s="528"/>
      <c r="K16" s="528"/>
      <c r="L16" s="528"/>
      <c r="M16" s="528"/>
      <c r="N16" s="528"/>
      <c r="O16" s="528"/>
      <c r="P16" s="528"/>
      <c r="Q16" s="528"/>
      <c r="R16" s="528"/>
      <c r="S16" s="528"/>
      <c r="T16" s="528"/>
      <c r="U16" s="528"/>
      <c r="V16" s="528"/>
      <c r="W16" s="528"/>
      <c r="X16" s="528"/>
      <c r="Y16" s="528"/>
      <c r="Z16" s="528"/>
      <c r="AA16" s="528"/>
      <c r="AB16" s="529"/>
      <c r="AD16" s="736" t="s">
        <v>84</v>
      </c>
      <c r="AE16" s="736"/>
      <c r="AF16" s="736"/>
      <c r="AG16" s="736"/>
      <c r="AH16" s="736"/>
      <c r="AI16" s="736"/>
      <c r="AJ16" s="736"/>
      <c r="AK16" s="736"/>
      <c r="AL16" s="736"/>
      <c r="AM16" s="736"/>
      <c r="AN16" s="736"/>
      <c r="AO16" s="736"/>
      <c r="AP16" s="698" t="s">
        <v>115</v>
      </c>
      <c r="AQ16" s="699"/>
    </row>
    <row r="17" spans="1:67" s="3" customFormat="1" ht="9.75" customHeight="1">
      <c r="A17" s="527" t="s">
        <v>128</v>
      </c>
      <c r="B17" s="528"/>
      <c r="C17" s="528"/>
      <c r="D17" s="528"/>
      <c r="E17" s="528"/>
      <c r="F17" s="528"/>
      <c r="G17" s="528"/>
      <c r="H17" s="528"/>
      <c r="I17" s="528"/>
      <c r="J17" s="528"/>
      <c r="K17" s="528"/>
      <c r="L17" s="528"/>
      <c r="M17" s="528"/>
      <c r="N17" s="528"/>
      <c r="O17" s="528"/>
      <c r="P17" s="528"/>
      <c r="Q17" s="528"/>
      <c r="R17" s="528"/>
      <c r="S17" s="528"/>
      <c r="T17" s="528"/>
      <c r="U17" s="528"/>
      <c r="V17" s="528"/>
      <c r="W17" s="528"/>
      <c r="X17" s="528"/>
      <c r="Y17" s="528"/>
      <c r="Z17" s="528"/>
      <c r="AA17" s="528"/>
      <c r="AB17" s="529"/>
      <c r="AD17" s="736" t="s">
        <v>90</v>
      </c>
      <c r="AE17" s="736"/>
      <c r="AF17" s="736"/>
      <c r="AG17" s="736"/>
      <c r="AH17" s="736"/>
      <c r="AI17" s="736"/>
      <c r="AJ17" s="736"/>
      <c r="AK17" s="736"/>
      <c r="AL17" s="736"/>
      <c r="AM17" s="736"/>
      <c r="AN17" s="736"/>
      <c r="AO17" s="736"/>
      <c r="AP17" s="698" t="s">
        <v>115</v>
      </c>
      <c r="AQ17" s="699"/>
    </row>
    <row r="18" spans="1:67" s="3" customFormat="1" ht="9.75" customHeight="1">
      <c r="A18" s="128" t="s">
        <v>130</v>
      </c>
      <c r="B18" s="129"/>
      <c r="C18" s="129"/>
      <c r="D18" s="129"/>
      <c r="E18" s="129"/>
      <c r="F18" s="129"/>
      <c r="G18" s="129"/>
      <c r="H18" s="129"/>
      <c r="I18" s="129"/>
      <c r="J18" s="129"/>
      <c r="K18" s="129"/>
      <c r="L18" s="129"/>
      <c r="M18" s="129"/>
      <c r="N18" s="129"/>
      <c r="O18" s="129"/>
      <c r="P18" s="129"/>
      <c r="Q18" s="129"/>
      <c r="R18" s="129"/>
      <c r="S18" s="129"/>
      <c r="T18" s="129"/>
      <c r="U18" s="129"/>
      <c r="V18" s="129"/>
      <c r="W18" s="129"/>
      <c r="X18" s="129"/>
      <c r="Y18" s="129"/>
      <c r="Z18" s="129"/>
      <c r="AA18" s="129"/>
      <c r="AB18" s="130"/>
      <c r="AD18" s="736" t="s">
        <v>91</v>
      </c>
      <c r="AE18" s="736"/>
      <c r="AF18" s="736"/>
      <c r="AG18" s="736"/>
      <c r="AH18" s="736"/>
      <c r="AI18" s="736"/>
      <c r="AJ18" s="736"/>
      <c r="AK18" s="736"/>
      <c r="AL18" s="736"/>
      <c r="AM18" s="736"/>
      <c r="AN18" s="736"/>
      <c r="AO18" s="736"/>
      <c r="AP18" s="698" t="s">
        <v>115</v>
      </c>
      <c r="AQ18" s="699"/>
    </row>
    <row r="19" spans="1:67" s="3" customFormat="1" ht="9.75" customHeight="1">
      <c r="A19" s="131" t="s">
        <v>129</v>
      </c>
      <c r="B19" s="132"/>
      <c r="C19" s="132"/>
      <c r="D19" s="132"/>
      <c r="E19" s="132"/>
      <c r="F19" s="132"/>
      <c r="G19" s="132"/>
      <c r="H19" s="132"/>
      <c r="I19" s="132"/>
      <c r="J19" s="132"/>
      <c r="K19" s="132"/>
      <c r="L19" s="132"/>
      <c r="M19" s="132"/>
      <c r="N19" s="132"/>
      <c r="O19" s="132"/>
      <c r="P19" s="132"/>
      <c r="Q19" s="132"/>
      <c r="R19" s="132"/>
      <c r="S19" s="132"/>
      <c r="T19" s="132"/>
      <c r="U19" s="132"/>
      <c r="V19" s="132"/>
      <c r="W19" s="132"/>
      <c r="X19" s="132"/>
      <c r="Y19" s="132"/>
      <c r="Z19" s="132"/>
      <c r="AA19" s="132"/>
      <c r="AB19" s="133"/>
      <c r="AD19" s="736" t="s">
        <v>86</v>
      </c>
      <c r="AE19" s="736"/>
      <c r="AF19" s="736"/>
      <c r="AG19" s="736"/>
      <c r="AH19" s="736"/>
      <c r="AI19" s="736"/>
      <c r="AJ19" s="736"/>
      <c r="AK19" s="736"/>
      <c r="AL19" s="736"/>
      <c r="AM19" s="736"/>
      <c r="AN19" s="736"/>
      <c r="AO19" s="736"/>
      <c r="AP19" s="698" t="s">
        <v>115</v>
      </c>
      <c r="AQ19" s="699"/>
    </row>
    <row r="20" spans="1:67" s="3" customFormat="1" ht="9.75" customHeight="1">
      <c r="A20" s="128" t="s">
        <v>60</v>
      </c>
      <c r="B20" s="129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30"/>
      <c r="AD20" s="736" t="s">
        <v>87</v>
      </c>
      <c r="AE20" s="736"/>
      <c r="AF20" s="736"/>
      <c r="AG20" s="736"/>
      <c r="AH20" s="736"/>
      <c r="AI20" s="736"/>
      <c r="AJ20" s="736"/>
      <c r="AK20" s="736"/>
      <c r="AL20" s="736"/>
      <c r="AM20" s="736"/>
      <c r="AN20" s="736"/>
      <c r="AO20" s="736"/>
      <c r="AP20" s="698" t="s">
        <v>115</v>
      </c>
      <c r="AQ20" s="699"/>
    </row>
    <row r="21" spans="1:67" s="3" customFormat="1" ht="9.75" customHeight="1">
      <c r="A21" s="128" t="s">
        <v>59</v>
      </c>
      <c r="B21" s="129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29"/>
      <c r="Z21" s="129"/>
      <c r="AA21" s="129"/>
      <c r="AB21" s="130"/>
      <c r="AD21" s="755" t="s">
        <v>106</v>
      </c>
      <c r="AE21" s="755"/>
      <c r="AF21" s="755"/>
      <c r="AG21" s="755"/>
      <c r="AH21" s="755"/>
      <c r="AI21" s="755"/>
      <c r="AJ21" s="755"/>
      <c r="AK21" s="755"/>
      <c r="AL21" s="755"/>
      <c r="AM21" s="755"/>
      <c r="AN21" s="755"/>
      <c r="AO21" s="755"/>
      <c r="AP21" s="755"/>
      <c r="AQ21" s="755"/>
    </row>
    <row r="22" spans="1:67" s="3" customFormat="1" ht="9.75" customHeight="1">
      <c r="A22" s="707" t="s">
        <v>58</v>
      </c>
      <c r="B22" s="707"/>
      <c r="C22" s="707"/>
      <c r="D22" s="707"/>
      <c r="E22" s="707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</row>
    <row r="23" spans="1:67" s="3" customFormat="1" ht="9.75" customHeight="1"/>
    <row r="24" spans="1:67" s="3" customFormat="1" ht="9.75" customHeight="1"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</row>
    <row r="25" spans="1:67" s="3" customFormat="1" ht="3.75" customHeight="1">
      <c r="A25" s="39"/>
      <c r="B25" s="39"/>
      <c r="C25" s="39"/>
      <c r="D25" s="39"/>
      <c r="E25" s="39"/>
      <c r="F25" s="39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39"/>
      <c r="R25" s="39"/>
      <c r="S25" s="39"/>
      <c r="T25" s="39"/>
      <c r="U25" s="39"/>
      <c r="V25" s="39"/>
      <c r="W25" s="39"/>
      <c r="X25" s="39"/>
      <c r="Y25" s="39"/>
      <c r="Z25" s="39"/>
      <c r="AA25" s="38"/>
    </row>
    <row r="26" spans="1:67" s="2" customFormat="1" ht="12.75" customHeight="1">
      <c r="A26" s="744" t="s">
        <v>231</v>
      </c>
      <c r="B26" s="744"/>
      <c r="C26" s="744"/>
      <c r="D26" s="744"/>
      <c r="E26" s="744"/>
      <c r="F26" s="744"/>
      <c r="G26" s="744"/>
      <c r="H26" s="744"/>
      <c r="I26" s="744"/>
      <c r="J26" s="744"/>
      <c r="K26" s="744"/>
      <c r="L26" s="744"/>
      <c r="M26" s="744"/>
      <c r="N26" s="744"/>
      <c r="O26" s="744"/>
      <c r="P26" s="744"/>
      <c r="Q26" s="744"/>
      <c r="R26" s="744"/>
      <c r="S26" s="744"/>
      <c r="T26" s="744"/>
      <c r="U26" s="744"/>
      <c r="V26" s="744"/>
      <c r="W26" s="744"/>
      <c r="X26" s="744"/>
      <c r="Y26" s="744"/>
      <c r="Z26" s="744"/>
      <c r="AA26" s="744"/>
      <c r="AB26" s="744"/>
      <c r="AC26" s="744"/>
      <c r="AD26" s="744"/>
      <c r="AE26" s="744"/>
      <c r="AF26" s="744"/>
      <c r="AG26" s="744"/>
      <c r="AH26" s="744"/>
      <c r="AI26" s="744"/>
      <c r="AJ26" s="744"/>
      <c r="AK26" s="744"/>
      <c r="AL26" s="744"/>
      <c r="AM26" s="744"/>
      <c r="AN26" s="744"/>
      <c r="AO26" s="744"/>
      <c r="AP26" s="744"/>
      <c r="AQ26" s="744"/>
    </row>
    <row r="27" spans="1:67" s="2" customFormat="1" ht="10.5" customHeight="1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79" t="s">
        <v>138</v>
      </c>
      <c r="Z27" s="780"/>
      <c r="AA27" s="780"/>
      <c r="AB27" s="780"/>
      <c r="AC27" s="780"/>
      <c r="AD27" s="780"/>
      <c r="AE27" s="742" t="s">
        <v>139</v>
      </c>
      <c r="AF27" s="742"/>
      <c r="AG27" s="742"/>
      <c r="AH27" s="742"/>
      <c r="AI27" s="742"/>
      <c r="AJ27" s="742"/>
      <c r="AK27" s="742"/>
      <c r="AL27" s="742"/>
      <c r="AM27" s="742"/>
      <c r="AN27" s="742"/>
      <c r="AO27" s="742"/>
      <c r="AP27" s="742"/>
      <c r="AQ27" s="742"/>
      <c r="AR27" s="332"/>
    </row>
    <row r="28" spans="1:67" s="2" customFormat="1" ht="15.75" customHeight="1">
      <c r="A28" s="76"/>
      <c r="B28" s="76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6"/>
      <c r="O28" s="76"/>
      <c r="P28" s="76"/>
      <c r="Q28" s="76"/>
      <c r="R28" s="76"/>
      <c r="S28" s="76"/>
      <c r="T28" s="76"/>
      <c r="U28" s="76"/>
      <c r="V28" s="76"/>
      <c r="W28" s="76"/>
      <c r="X28" s="76"/>
      <c r="Y28" s="784" t="s">
        <v>431</v>
      </c>
      <c r="Z28" s="785"/>
      <c r="AA28" s="786"/>
      <c r="AB28" s="784" t="s">
        <v>153</v>
      </c>
      <c r="AC28" s="785"/>
      <c r="AD28" s="786"/>
      <c r="AE28" s="743" t="s">
        <v>431</v>
      </c>
      <c r="AF28" s="743"/>
      <c r="AG28" s="743"/>
      <c r="AH28" s="743"/>
      <c r="AI28" s="743" t="s">
        <v>426</v>
      </c>
      <c r="AJ28" s="743"/>
      <c r="AK28" s="743"/>
      <c r="AL28" s="743" t="s">
        <v>427</v>
      </c>
      <c r="AM28" s="743"/>
      <c r="AN28" s="743"/>
      <c r="AO28" s="784" t="s">
        <v>428</v>
      </c>
      <c r="AP28" s="785"/>
      <c r="AQ28" s="786"/>
    </row>
    <row r="29" spans="1:67" customFormat="1" ht="12.75" customHeight="1">
      <c r="A29" s="328"/>
      <c r="B29" s="268">
        <v>2250</v>
      </c>
      <c r="C29" s="268">
        <v>2375</v>
      </c>
      <c r="D29" s="268">
        <v>2500</v>
      </c>
      <c r="E29" s="268">
        <v>2625</v>
      </c>
      <c r="F29" s="268">
        <v>2750</v>
      </c>
      <c r="G29" s="268">
        <v>2875</v>
      </c>
      <c r="H29" s="268">
        <v>3000</v>
      </c>
      <c r="I29" s="268">
        <v>3125</v>
      </c>
      <c r="J29" s="268">
        <v>3250</v>
      </c>
      <c r="K29" s="268">
        <v>3375</v>
      </c>
      <c r="L29" s="268">
        <v>3500</v>
      </c>
      <c r="M29" s="268">
        <v>3625</v>
      </c>
      <c r="N29" s="268">
        <v>3750</v>
      </c>
      <c r="O29" s="268">
        <v>3875</v>
      </c>
      <c r="P29" s="268">
        <v>4000</v>
      </c>
      <c r="Q29" s="268">
        <v>4125</v>
      </c>
      <c r="R29" s="268">
        <v>4250</v>
      </c>
      <c r="S29" s="268">
        <v>4375</v>
      </c>
      <c r="T29" s="268">
        <v>4500</v>
      </c>
      <c r="U29" s="268">
        <v>4625</v>
      </c>
      <c r="V29" s="268">
        <v>4750</v>
      </c>
      <c r="W29" s="268">
        <v>4875</v>
      </c>
      <c r="X29" s="269">
        <v>5000</v>
      </c>
      <c r="Y29" s="787"/>
      <c r="Z29" s="788"/>
      <c r="AA29" s="789"/>
      <c r="AB29" s="787"/>
      <c r="AC29" s="788"/>
      <c r="AD29" s="789"/>
      <c r="AE29" s="743"/>
      <c r="AF29" s="743"/>
      <c r="AG29" s="743"/>
      <c r="AH29" s="743"/>
      <c r="AI29" s="743"/>
      <c r="AJ29" s="743"/>
      <c r="AK29" s="743"/>
      <c r="AL29" s="743"/>
      <c r="AM29" s="743"/>
      <c r="AN29" s="743"/>
      <c r="AO29" s="787"/>
      <c r="AP29" s="788"/>
      <c r="AQ29" s="789"/>
    </row>
    <row r="30" spans="1:67" customFormat="1" ht="12.75">
      <c r="A30" s="270">
        <v>2085</v>
      </c>
      <c r="B30" s="271">
        <f>Лист1!B221*(1-6%)</f>
        <v>1299.1387499999998</v>
      </c>
      <c r="C30" s="271">
        <f>Лист1!C221*(1-6%)</f>
        <v>1332.4499999999998</v>
      </c>
      <c r="D30" s="271">
        <f>Лист1!D221*(1-6%)</f>
        <v>1359.5925</v>
      </c>
      <c r="E30" s="271">
        <f>Лист1!E221*(1-6%)</f>
        <v>1432.38375</v>
      </c>
      <c r="F30" s="271">
        <f>Лист1!F221*(1-6%)</f>
        <v>1508.87625</v>
      </c>
      <c r="G30" s="271">
        <f>Лист1!G221*(1-6%)</f>
        <v>1540.9537499999999</v>
      </c>
      <c r="H30" s="271">
        <f>Лист1!H221*(1-6%)</f>
        <v>1570.5637499999998</v>
      </c>
      <c r="I30" s="271">
        <f>Лист1!I221*(1-6%)</f>
        <v>1702.5749999999998</v>
      </c>
      <c r="J30" s="271">
        <f>Лист1!J221*(1-6%)</f>
        <v>1732.1849999999999</v>
      </c>
      <c r="K30" s="271">
        <f>Лист1!K221*(1-6%)</f>
        <v>1765.4962499999999</v>
      </c>
      <c r="L30" s="271">
        <f>Лист1!L221*(1-6%)</f>
        <v>1793.8724999999999</v>
      </c>
      <c r="M30" s="271">
        <f>Лист1!M221*(1-6%)</f>
        <v>1877.7674999999999</v>
      </c>
      <c r="N30" s="271">
        <f>Лист1!N221*(1-6%)</f>
        <v>1954.26</v>
      </c>
      <c r="O30" s="271">
        <f>Лист1!O221*(1-6%)</f>
        <v>1990.0387499999999</v>
      </c>
      <c r="P30" s="271">
        <f>Лист1!P221*(1-6%)</f>
        <v>2025.8174999999999</v>
      </c>
      <c r="Q30" s="271">
        <f>Лист1!Q221*(1-6%)</f>
        <v>2134.3874999999998</v>
      </c>
      <c r="R30" s="271">
        <f>Лист1!R221*(1-6%)</f>
        <v>2172.63375</v>
      </c>
      <c r="S30" s="271">
        <f>Лист1!S221*(1-6%)</f>
        <v>2205.9449999999997</v>
      </c>
      <c r="T30" s="271">
        <f>Лист1!T221*(1-6%)</f>
        <v>2238.0225</v>
      </c>
      <c r="U30" s="271">
        <f>Лист1!U221*(1-6%)</f>
        <v>2344.125</v>
      </c>
      <c r="V30" s="271">
        <f>Лист1!V221*(1-6%)</f>
        <v>2444.0587499999997</v>
      </c>
      <c r="W30" s="271">
        <f>Лист1!W221*(1-6%)</f>
        <v>2474.9024999999997</v>
      </c>
      <c r="X30" s="271">
        <f>Лист1!X221*(1-6%)</f>
        <v>2508.2137499999999</v>
      </c>
      <c r="Y30" s="475">
        <v>499</v>
      </c>
      <c r="Z30" s="475"/>
      <c r="AA30" s="475"/>
      <c r="AB30" s="475">
        <v>4</v>
      </c>
      <c r="AC30" s="475"/>
      <c r="AD30" s="475"/>
      <c r="AE30" s="475"/>
      <c r="AF30" s="475"/>
      <c r="AG30" s="475"/>
      <c r="AH30" s="475"/>
      <c r="AI30" s="475"/>
      <c r="AJ30" s="475"/>
      <c r="AK30" s="491"/>
      <c r="AL30" s="475"/>
      <c r="AM30" s="475"/>
      <c r="AN30" s="475"/>
      <c r="AO30" s="475"/>
      <c r="AP30" s="475"/>
      <c r="AQ30" s="475"/>
      <c r="AR30" s="327"/>
      <c r="AS30" s="327"/>
      <c r="AT30" s="327"/>
      <c r="AU30" s="327"/>
      <c r="AV30" s="327"/>
      <c r="AW30" s="327"/>
      <c r="AX30" s="327"/>
      <c r="AY30" s="327"/>
      <c r="AZ30" s="327"/>
      <c r="BA30" s="327"/>
      <c r="BB30" s="327"/>
      <c r="BC30" s="327"/>
      <c r="BD30" s="327"/>
      <c r="BE30" s="327"/>
      <c r="BF30" s="327"/>
      <c r="BG30" s="327"/>
      <c r="BH30" s="327"/>
      <c r="BI30" s="327"/>
      <c r="BJ30" s="327"/>
      <c r="BK30" s="327"/>
      <c r="BL30" s="327"/>
      <c r="BM30" s="327"/>
      <c r="BN30" s="327"/>
      <c r="BO30" s="327"/>
    </row>
    <row r="31" spans="1:67" customFormat="1" ht="12.75">
      <c r="A31" s="270">
        <v>2210</v>
      </c>
      <c r="B31" s="271">
        <f>Лист1!B222*(1-6%)</f>
        <v>1332.4499999999998</v>
      </c>
      <c r="C31" s="271">
        <f>Лист1!C222*(1-6%)</f>
        <v>1359.5925</v>
      </c>
      <c r="D31" s="271">
        <f>Лист1!D222*(1-6%)</f>
        <v>1390.43625</v>
      </c>
      <c r="E31" s="271">
        <f>Лист1!E222*(1-6%)</f>
        <v>1463.2275</v>
      </c>
      <c r="F31" s="271">
        <f>Лист1!F222*(1-6%)</f>
        <v>1539.7199999999998</v>
      </c>
      <c r="G31" s="271">
        <f>Лист1!G222*(1-6%)</f>
        <v>1573.03125</v>
      </c>
      <c r="H31" s="271">
        <f>Лист1!H222*(1-6%)</f>
        <v>1602.6412499999999</v>
      </c>
      <c r="I31" s="271">
        <f>Лист1!I222*(1-6%)</f>
        <v>1738.35375</v>
      </c>
      <c r="J31" s="271">
        <f>Лист1!J222*(1-6%)</f>
        <v>1770.4312499999999</v>
      </c>
      <c r="K31" s="271">
        <f>Лист1!K222*(1-6%)</f>
        <v>1804.9762499999999</v>
      </c>
      <c r="L31" s="271">
        <f>Лист1!L222*(1-6%)</f>
        <v>1839.52125</v>
      </c>
      <c r="M31" s="271">
        <f>Лист1!M222*(1-6%)</f>
        <v>1914.78</v>
      </c>
      <c r="N31" s="271">
        <f>Лист1!N222*(1-6%)</f>
        <v>1990.0387499999999</v>
      </c>
      <c r="O31" s="271">
        <f>Лист1!O222*(1-6%)</f>
        <v>2025.8174999999999</v>
      </c>
      <c r="P31" s="271">
        <f>Лист1!P222*(1-6%)</f>
        <v>2061.5962500000001</v>
      </c>
      <c r="Q31" s="271">
        <f>Лист1!Q222*(1-6%)</f>
        <v>2177.5687499999999</v>
      </c>
      <c r="R31" s="271">
        <f>Лист1!R222*(1-6%)</f>
        <v>2224.4512500000001</v>
      </c>
      <c r="S31" s="271">
        <f>Лист1!S222*(1-6%)</f>
        <v>2250.3599999999997</v>
      </c>
      <c r="T31" s="271">
        <f>Лист1!T222*(1-6%)</f>
        <v>2281.2037499999997</v>
      </c>
      <c r="U31" s="271">
        <f>Лист1!U222*(1-6%)</f>
        <v>2391.0074999999997</v>
      </c>
      <c r="V31" s="271">
        <f>Лист1!V222*(1-6%)</f>
        <v>2499.5774999999999</v>
      </c>
      <c r="W31" s="271">
        <f>Лист1!W222*(1-6%)</f>
        <v>2531.6549999999997</v>
      </c>
      <c r="X31" s="271">
        <f>Лист1!X222*(1-6%)</f>
        <v>2569.9012499999999</v>
      </c>
      <c r="Y31" s="475">
        <v>530</v>
      </c>
      <c r="Z31" s="475"/>
      <c r="AA31" s="475"/>
      <c r="AB31" s="475">
        <v>4</v>
      </c>
      <c r="AC31" s="475"/>
      <c r="AD31" s="475"/>
      <c r="AE31" s="475"/>
      <c r="AF31" s="475"/>
      <c r="AG31" s="475"/>
      <c r="AH31" s="475"/>
      <c r="AI31" s="475"/>
      <c r="AJ31" s="475"/>
      <c r="AK31" s="491"/>
      <c r="AL31" s="475"/>
      <c r="AM31" s="475"/>
      <c r="AN31" s="475"/>
      <c r="AO31" s="475"/>
      <c r="AP31" s="475"/>
      <c r="AQ31" s="475"/>
      <c r="AR31" s="327"/>
      <c r="AS31" s="327"/>
      <c r="AT31" s="327"/>
      <c r="AU31" s="327"/>
      <c r="AV31" s="327"/>
      <c r="AW31" s="327"/>
      <c r="AX31" s="327"/>
      <c r="AY31" s="327"/>
      <c r="AZ31" s="327"/>
      <c r="BA31" s="327"/>
      <c r="BB31" s="327"/>
      <c r="BC31" s="327"/>
      <c r="BD31" s="327"/>
      <c r="BE31" s="327"/>
      <c r="BF31" s="327"/>
      <c r="BG31" s="327"/>
      <c r="BH31" s="327"/>
      <c r="BI31" s="327"/>
      <c r="BJ31" s="327"/>
      <c r="BK31" s="327"/>
      <c r="BL31" s="327"/>
      <c r="BM31" s="327"/>
      <c r="BN31" s="327"/>
      <c r="BO31" s="327"/>
    </row>
    <row r="32" spans="1:67" customFormat="1" ht="12.75">
      <c r="A32" s="270">
        <v>2335</v>
      </c>
      <c r="B32" s="271">
        <f>Лист1!B223*(1-6%)</f>
        <v>1392.9037499999999</v>
      </c>
      <c r="C32" s="271">
        <f>Лист1!C223*(1-6%)</f>
        <v>1424.9812499999998</v>
      </c>
      <c r="D32" s="271">
        <f>Лист1!D223*(1-6%)</f>
        <v>1459.5262499999999</v>
      </c>
      <c r="E32" s="271">
        <f>Лист1!E223*(1-6%)</f>
        <v>1547.1224999999999</v>
      </c>
      <c r="F32" s="271">
        <f>Лист1!F223*(1-6%)</f>
        <v>1642.1212499999999</v>
      </c>
      <c r="G32" s="271">
        <f>Лист1!G223*(1-6%)</f>
        <v>1674.19875</v>
      </c>
      <c r="H32" s="271">
        <f>Лист1!H223*(1-6%)</f>
        <v>1711.2112499999998</v>
      </c>
      <c r="I32" s="271">
        <f>Лист1!I223*(1-6%)</f>
        <v>1880.2349999999999</v>
      </c>
      <c r="J32" s="271">
        <f>Лист1!J223*(1-6%)</f>
        <v>1913.5462499999999</v>
      </c>
      <c r="K32" s="271">
        <f>Лист1!K223*(1-6%)</f>
        <v>1949.3249999999998</v>
      </c>
      <c r="L32" s="271">
        <f>Лист1!L223*(1-6%)</f>
        <v>1983.87</v>
      </c>
      <c r="M32" s="271">
        <f>Лист1!M223*(1-6%)</f>
        <v>2087.5050000000001</v>
      </c>
      <c r="N32" s="271">
        <f>Лист1!N223*(1-6%)</f>
        <v>2180.0362499999997</v>
      </c>
      <c r="O32" s="271">
        <f>Лист1!O223*(1-6%)</f>
        <v>2215.8150000000001</v>
      </c>
      <c r="P32" s="271">
        <f>Лист1!P223*(1-6%)</f>
        <v>2250.3599999999997</v>
      </c>
      <c r="Q32" s="271">
        <f>Лист1!Q223*(1-6%)</f>
        <v>2358.9299999999998</v>
      </c>
      <c r="R32" s="271">
        <f>Лист1!R223*(1-6%)</f>
        <v>2404.5787499999997</v>
      </c>
      <c r="S32" s="271">
        <f>Лист1!S223*(1-6%)</f>
        <v>2442.8249999999998</v>
      </c>
      <c r="T32" s="271">
        <f>Лист1!T223*(1-6%)</f>
        <v>2486.0062499999999</v>
      </c>
      <c r="U32" s="271">
        <f>Лист1!U223*(1-6%)</f>
        <v>2604.44625</v>
      </c>
      <c r="V32" s="271">
        <f>Лист1!V223*(1-6%)</f>
        <v>2725.3537499999998</v>
      </c>
      <c r="W32" s="271">
        <f>Лист1!W223*(1-6%)</f>
        <v>2762.36625</v>
      </c>
      <c r="X32" s="271">
        <f>Лист1!X223*(1-6%)</f>
        <v>2796.9112499999997</v>
      </c>
      <c r="Y32" s="475">
        <v>562</v>
      </c>
      <c r="Z32" s="475"/>
      <c r="AA32" s="475"/>
      <c r="AB32" s="475">
        <v>4</v>
      </c>
      <c r="AC32" s="475"/>
      <c r="AD32" s="475"/>
      <c r="AE32" s="475"/>
      <c r="AF32" s="475"/>
      <c r="AG32" s="475"/>
      <c r="AH32" s="475"/>
      <c r="AI32" s="475"/>
      <c r="AJ32" s="475"/>
      <c r="AK32" s="491"/>
      <c r="AL32" s="475"/>
      <c r="AM32" s="475"/>
      <c r="AN32" s="475"/>
      <c r="AO32" s="475"/>
      <c r="AP32" s="475"/>
      <c r="AQ32" s="475"/>
      <c r="AR32" s="327"/>
      <c r="AS32" s="327"/>
      <c r="AT32" s="327"/>
      <c r="AU32" s="327"/>
      <c r="AV32" s="327"/>
      <c r="AW32" s="327"/>
      <c r="AX32" s="327"/>
      <c r="AY32" s="327"/>
      <c r="AZ32" s="327"/>
      <c r="BA32" s="327"/>
      <c r="BB32" s="327"/>
      <c r="BC32" s="327"/>
      <c r="BD32" s="327"/>
      <c r="BE32" s="327"/>
      <c r="BF32" s="327"/>
      <c r="BG32" s="327"/>
      <c r="BH32" s="327"/>
      <c r="BI32" s="327"/>
      <c r="BJ32" s="327"/>
      <c r="BK32" s="327"/>
      <c r="BL32" s="327"/>
      <c r="BM32" s="327"/>
      <c r="BN32" s="327"/>
      <c r="BO32" s="327"/>
    </row>
    <row r="33" spans="1:67" customFormat="1" ht="12.75">
      <c r="A33" s="270">
        <v>2460</v>
      </c>
      <c r="B33" s="271">
        <f>Лист1!B224*(1-6%)</f>
        <v>1420.0462499999999</v>
      </c>
      <c r="C33" s="271">
        <f>Лист1!C224*(1-6%)</f>
        <v>1448.4224999999999</v>
      </c>
      <c r="D33" s="271">
        <f>Лист1!D224*(1-6%)</f>
        <v>1480.5</v>
      </c>
      <c r="E33" s="271">
        <f>Лист1!E224*(1-6%)</f>
        <v>1575.49875</v>
      </c>
      <c r="F33" s="271">
        <f>Лист1!F224*(1-6%)</f>
        <v>1672.9649999999999</v>
      </c>
      <c r="G33" s="271">
        <f>Лист1!G224*(1-6%)</f>
        <v>1702.5749999999998</v>
      </c>
      <c r="H33" s="271">
        <f>Лист1!H224*(1-6%)</f>
        <v>1735.8862499999998</v>
      </c>
      <c r="I33" s="271">
        <f>Лист1!I224*(1-6%)</f>
        <v>1913.5462499999999</v>
      </c>
      <c r="J33" s="271">
        <f>Лист1!J224*(1-6%)</f>
        <v>1949.3249999999998</v>
      </c>
      <c r="K33" s="271">
        <f>Лист1!K224*(1-6%)</f>
        <v>1983.87</v>
      </c>
      <c r="L33" s="271">
        <f>Лист1!L224*(1-6%)</f>
        <v>2028.2849999999999</v>
      </c>
      <c r="M33" s="271">
        <f>Лист1!M224*(1-6%)</f>
        <v>2126.9849999999997</v>
      </c>
      <c r="N33" s="271">
        <f>Лист1!N224*(1-6%)</f>
        <v>2225.6849999999999</v>
      </c>
      <c r="O33" s="271">
        <f>Лист1!O224*(1-6%)</f>
        <v>2257.7624999999998</v>
      </c>
      <c r="P33" s="271">
        <f>Лист1!P224*(1-6%)</f>
        <v>2292.3074999999999</v>
      </c>
      <c r="Q33" s="271">
        <f>Лист1!Q224*(1-6%)</f>
        <v>2402.1112499999999</v>
      </c>
      <c r="R33" s="271">
        <f>Лист1!R224*(1-6%)</f>
        <v>2450.2275</v>
      </c>
      <c r="S33" s="271">
        <f>Лист1!S224*(1-6%)</f>
        <v>2492.1749999999997</v>
      </c>
      <c r="T33" s="271">
        <f>Лист1!T224*(1-6%)</f>
        <v>2531.6549999999997</v>
      </c>
      <c r="U33" s="271">
        <f>Лист1!U224*(1-6%)</f>
        <v>2651.3287499999997</v>
      </c>
      <c r="V33" s="271">
        <f>Лист1!V224*(1-6%)</f>
        <v>2768.5349999999999</v>
      </c>
      <c r="W33" s="271">
        <f>Лист1!W224*(1-6%)</f>
        <v>2806.78125</v>
      </c>
      <c r="X33" s="271">
        <f>Лист1!X224*(1-6%)</f>
        <v>2843.7937499999998</v>
      </c>
      <c r="Y33" s="475">
        <v>593</v>
      </c>
      <c r="Z33" s="475"/>
      <c r="AA33" s="475"/>
      <c r="AB33" s="475">
        <v>4</v>
      </c>
      <c r="AC33" s="475"/>
      <c r="AD33" s="475"/>
      <c r="AE33" s="475">
        <v>572</v>
      </c>
      <c r="AF33" s="475"/>
      <c r="AG33" s="475"/>
      <c r="AH33" s="475"/>
      <c r="AI33" s="475">
        <v>4</v>
      </c>
      <c r="AJ33" s="475"/>
      <c r="AK33" s="491"/>
      <c r="AL33" s="475">
        <v>1806</v>
      </c>
      <c r="AM33" s="475"/>
      <c r="AN33" s="475"/>
      <c r="AO33" s="475">
        <v>3</v>
      </c>
      <c r="AP33" s="475"/>
      <c r="AQ33" s="475"/>
      <c r="AR33" s="327"/>
      <c r="AS33" s="327"/>
      <c r="AT33" s="327"/>
      <c r="AU33" s="327"/>
      <c r="AV33" s="327"/>
      <c r="AW33" s="327"/>
      <c r="AX33" s="327"/>
      <c r="AY33" s="327"/>
      <c r="AZ33" s="327"/>
      <c r="BA33" s="327"/>
      <c r="BB33" s="327"/>
      <c r="BC33" s="327"/>
      <c r="BD33" s="327"/>
      <c r="BE33" s="327"/>
      <c r="BF33" s="327"/>
      <c r="BG33" s="327"/>
      <c r="BH33" s="327"/>
      <c r="BI33" s="327"/>
      <c r="BJ33" s="327"/>
      <c r="BK33" s="327"/>
      <c r="BL33" s="327"/>
      <c r="BM33" s="327"/>
      <c r="BN33" s="327"/>
      <c r="BO33" s="327"/>
    </row>
    <row r="34" spans="1:67" customFormat="1" ht="12.75">
      <c r="A34" s="270">
        <v>2585</v>
      </c>
      <c r="B34" s="271">
        <f>Лист1!B225*(1-6%)</f>
        <v>1445.9549999999999</v>
      </c>
      <c r="C34" s="271">
        <f>Лист1!C225*(1-6%)</f>
        <v>1474.33125</v>
      </c>
      <c r="D34" s="271">
        <f>Лист1!D225*(1-6%)</f>
        <v>1506.4087499999998</v>
      </c>
      <c r="E34" s="271">
        <f>Лист1!E225*(1-6%)</f>
        <v>1607.5762499999998</v>
      </c>
      <c r="F34" s="271">
        <f>Лист1!F225*(1-6%)</f>
        <v>1702.5749999999998</v>
      </c>
      <c r="G34" s="271">
        <f>Лист1!G225*(1-6%)</f>
        <v>1735.8862499999998</v>
      </c>
      <c r="H34" s="271">
        <f>Лист1!H225*(1-6%)</f>
        <v>1765.4962499999999</v>
      </c>
      <c r="I34" s="271">
        <f>Лист1!I225*(1-6%)</f>
        <v>1945.62375</v>
      </c>
      <c r="J34" s="271">
        <f>Лист1!J225*(1-6%)</f>
        <v>1983.87</v>
      </c>
      <c r="K34" s="271">
        <f>Лист1!K225*(1-6%)</f>
        <v>2023.35</v>
      </c>
      <c r="L34" s="271">
        <f>Лист1!L225*(1-6%)</f>
        <v>2057.895</v>
      </c>
      <c r="M34" s="271">
        <f>Лист1!M225*(1-6%)</f>
        <v>2166.4649999999997</v>
      </c>
      <c r="N34" s="271">
        <f>Лист1!N225*(1-6%)</f>
        <v>2265.165</v>
      </c>
      <c r="O34" s="271">
        <f>Лист1!O225*(1-6%)</f>
        <v>2298.4762499999997</v>
      </c>
      <c r="P34" s="271">
        <f>Лист1!P225*(1-6%)</f>
        <v>2334.2549999999997</v>
      </c>
      <c r="Q34" s="271">
        <f>Лист1!Q225*(1-6%)</f>
        <v>2442.8249999999998</v>
      </c>
      <c r="R34" s="271">
        <f>Лист1!R225*(1-6%)</f>
        <v>2488.4737499999997</v>
      </c>
      <c r="S34" s="271">
        <f>Лист1!S225*(1-6%)</f>
        <v>2530.4212499999999</v>
      </c>
      <c r="T34" s="271">
        <f>Лист1!T225*(1-6%)</f>
        <v>2571.1349999999998</v>
      </c>
      <c r="U34" s="271">
        <f>Лист1!U225*(1-6%)</f>
        <v>2694.5099999999998</v>
      </c>
      <c r="V34" s="271">
        <f>Лист1!V225*(1-6%)</f>
        <v>2822.8199999999997</v>
      </c>
      <c r="W34" s="271">
        <f>Лист1!W225*(1-6%)</f>
        <v>2856.1312499999999</v>
      </c>
      <c r="X34" s="271">
        <f>Лист1!X225*(1-6%)</f>
        <v>2898.0787499999997</v>
      </c>
      <c r="Y34" s="475">
        <v>624</v>
      </c>
      <c r="Z34" s="475"/>
      <c r="AA34" s="475"/>
      <c r="AB34" s="475">
        <v>4</v>
      </c>
      <c r="AC34" s="475"/>
      <c r="AD34" s="475"/>
      <c r="AE34" s="475">
        <v>603</v>
      </c>
      <c r="AF34" s="475"/>
      <c r="AG34" s="475"/>
      <c r="AH34" s="475"/>
      <c r="AI34" s="475">
        <v>4</v>
      </c>
      <c r="AJ34" s="475"/>
      <c r="AK34" s="491"/>
      <c r="AL34" s="738">
        <v>1899</v>
      </c>
      <c r="AM34" s="738"/>
      <c r="AN34" s="738"/>
      <c r="AO34" s="738">
        <v>3</v>
      </c>
      <c r="AP34" s="738"/>
      <c r="AQ34" s="738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</row>
    <row r="35" spans="1:67" customFormat="1" ht="12.75">
      <c r="A35" s="270">
        <v>2710</v>
      </c>
      <c r="B35" s="271">
        <f>Лист1!B226*(1-6%)</f>
        <v>1577.9662499999999</v>
      </c>
      <c r="C35" s="271">
        <f>Лист1!C226*(1-6%)</f>
        <v>1618.6799999999998</v>
      </c>
      <c r="D35" s="271">
        <f>Лист1!D226*(1-6%)</f>
        <v>1650.7574999999999</v>
      </c>
      <c r="E35" s="271">
        <f>Лист1!E226*(1-6%)</f>
        <v>1760.56125</v>
      </c>
      <c r="F35" s="271">
        <f>Лист1!F226*(1-6%)</f>
        <v>1865.4299999999998</v>
      </c>
      <c r="G35" s="271">
        <f>Лист1!G226*(1-6%)</f>
        <v>1902.4424999999999</v>
      </c>
      <c r="H35" s="271">
        <f>Лист1!H226*(1-6%)</f>
        <v>1935.7537499999999</v>
      </c>
      <c r="I35" s="271">
        <f>Лист1!I226*(1-6%)</f>
        <v>2104.7774999999997</v>
      </c>
      <c r="J35" s="271">
        <f>Лист1!J226*(1-6%)</f>
        <v>2144.2574999999997</v>
      </c>
      <c r="K35" s="271">
        <f>Лист1!K226*(1-6%)</f>
        <v>2186.2049999999999</v>
      </c>
      <c r="L35" s="271">
        <f>Лист1!L226*(1-6%)</f>
        <v>2223.2174999999997</v>
      </c>
      <c r="M35" s="271">
        <f>Лист1!M226*(1-6%)</f>
        <v>2330.55375</v>
      </c>
      <c r="N35" s="271">
        <f>Лист1!N226*(1-6%)</f>
        <v>2442.8249999999998</v>
      </c>
      <c r="O35" s="271">
        <f>Лист1!O226*(1-6%)</f>
        <v>2484.7725</v>
      </c>
      <c r="P35" s="271">
        <f>Лист1!P226*(1-6%)</f>
        <v>2526.7199999999998</v>
      </c>
      <c r="Q35" s="271">
        <f>Лист1!Q226*(1-6%)</f>
        <v>2661.19875</v>
      </c>
      <c r="R35" s="271">
        <f>Лист1!R226*(1-6%)</f>
        <v>2706.8474999999999</v>
      </c>
      <c r="S35" s="271">
        <f>Лист1!S226*(1-6%)</f>
        <v>2753.73</v>
      </c>
      <c r="T35" s="271">
        <f>Лист1!T226*(1-6%)</f>
        <v>2798.145</v>
      </c>
      <c r="U35" s="271">
        <f>Лист1!U226*(1-6%)</f>
        <v>2937.5587499999997</v>
      </c>
      <c r="V35" s="271">
        <f>Лист1!V226*(1-6%)</f>
        <v>3070.80375</v>
      </c>
      <c r="W35" s="271">
        <f>Лист1!W226*(1-6%)</f>
        <v>3106.5825</v>
      </c>
      <c r="X35" s="271">
        <f>Лист1!X226*(1-6%)</f>
        <v>3144.8287499999997</v>
      </c>
      <c r="Y35" s="475">
        <v>524</v>
      </c>
      <c r="Z35" s="475"/>
      <c r="AA35" s="475"/>
      <c r="AB35" s="475">
        <v>5</v>
      </c>
      <c r="AC35" s="475"/>
      <c r="AD35" s="475"/>
      <c r="AE35" s="475">
        <v>507</v>
      </c>
      <c r="AF35" s="475"/>
      <c r="AG35" s="475"/>
      <c r="AH35" s="475"/>
      <c r="AI35" s="475" t="s">
        <v>142</v>
      </c>
      <c r="AJ35" s="475"/>
      <c r="AK35" s="491"/>
      <c r="AL35" s="475">
        <v>2118</v>
      </c>
      <c r="AM35" s="475"/>
      <c r="AN35" s="475"/>
      <c r="AO35" s="475" t="s">
        <v>143</v>
      </c>
      <c r="AP35" s="475"/>
      <c r="AQ35" s="475"/>
      <c r="AR35" s="327"/>
      <c r="AS35" s="327"/>
      <c r="AT35" s="327"/>
      <c r="AU35" s="327"/>
      <c r="AV35" s="327"/>
      <c r="AW35" s="327"/>
      <c r="AX35" s="327"/>
      <c r="AY35" s="327"/>
      <c r="AZ35" s="327"/>
      <c r="BA35" s="327"/>
      <c r="BB35" s="327"/>
      <c r="BC35" s="327"/>
      <c r="BD35" s="327"/>
      <c r="BE35" s="327"/>
      <c r="BF35" s="327"/>
      <c r="BG35" s="327"/>
      <c r="BH35" s="327"/>
      <c r="BI35" s="327"/>
      <c r="BJ35" s="327"/>
      <c r="BK35" s="327"/>
      <c r="BL35" s="327"/>
      <c r="BM35" s="327"/>
      <c r="BN35" s="327"/>
      <c r="BO35" s="327"/>
    </row>
    <row r="36" spans="1:67" customFormat="1" ht="12.75">
      <c r="A36" s="270">
        <v>2835</v>
      </c>
      <c r="B36" s="271">
        <f>Лист1!B227*(1-6%)</f>
        <v>1635.9524999999999</v>
      </c>
      <c r="C36" s="271">
        <f>Лист1!C227*(1-6%)</f>
        <v>1666.7962499999999</v>
      </c>
      <c r="D36" s="271">
        <f>Лист1!D227*(1-6%)</f>
        <v>1701.3412499999999</v>
      </c>
      <c r="E36" s="271">
        <f>Лист1!E227*(1-6%)</f>
        <v>1807.4437499999999</v>
      </c>
      <c r="F36" s="271">
        <f>Лист1!F227*(1-6%)</f>
        <v>1913.5462499999999</v>
      </c>
      <c r="G36" s="271">
        <f>Лист1!G227*(1-6%)</f>
        <v>1953.0262499999999</v>
      </c>
      <c r="H36" s="271">
        <f>Лист1!H227*(1-6%)</f>
        <v>1996.2075</v>
      </c>
      <c r="I36" s="271">
        <f>Лист1!I227*(1-6%)</f>
        <v>2166.4649999999997</v>
      </c>
      <c r="J36" s="271">
        <f>Лист1!J227*(1-6%)</f>
        <v>2207.17875</v>
      </c>
      <c r="K36" s="271">
        <f>Лист1!K227*(1-6%)</f>
        <v>2249.1262499999998</v>
      </c>
      <c r="L36" s="271">
        <f>Лист1!L227*(1-6%)</f>
        <v>2289.8399999999997</v>
      </c>
      <c r="M36" s="271">
        <f>Лист1!M227*(1-6%)</f>
        <v>2407.0462499999999</v>
      </c>
      <c r="N36" s="271">
        <f>Лист1!N227*(1-6%)</f>
        <v>2526.7199999999998</v>
      </c>
      <c r="O36" s="271">
        <f>Лист1!O227*(1-6%)</f>
        <v>2564.9662499999999</v>
      </c>
      <c r="P36" s="271">
        <f>Лист1!P227*(1-6%)</f>
        <v>2601.9787499999998</v>
      </c>
      <c r="Q36" s="271">
        <f>Лист1!Q227*(1-6%)</f>
        <v>2747.5612499999997</v>
      </c>
      <c r="R36" s="271">
        <f>Лист1!R227*(1-6%)</f>
        <v>2801.8462500000001</v>
      </c>
      <c r="S36" s="271">
        <f>Лист1!S227*(1-6%)</f>
        <v>2852.43</v>
      </c>
      <c r="T36" s="271">
        <f>Лист1!T227*(1-6%)</f>
        <v>2901.7799999999997</v>
      </c>
      <c r="U36" s="271">
        <f>Лист1!U227*(1-6%)</f>
        <v>3036.25875</v>
      </c>
      <c r="V36" s="271">
        <f>Лист1!V227*(1-6%)</f>
        <v>3165.8024999999998</v>
      </c>
      <c r="W36" s="271">
        <f>Лист1!W227*(1-6%)</f>
        <v>3208.9837499999999</v>
      </c>
      <c r="X36" s="271">
        <f>Лист1!X227*(1-6%)</f>
        <v>3247.23</v>
      </c>
      <c r="Y36" s="475">
        <v>549</v>
      </c>
      <c r="Z36" s="475"/>
      <c r="AA36" s="475"/>
      <c r="AB36" s="475">
        <v>5</v>
      </c>
      <c r="AC36" s="475"/>
      <c r="AD36" s="475"/>
      <c r="AE36" s="475">
        <v>532</v>
      </c>
      <c r="AF36" s="475"/>
      <c r="AG36" s="475"/>
      <c r="AH36" s="475"/>
      <c r="AI36" s="475">
        <v>5</v>
      </c>
      <c r="AJ36" s="475"/>
      <c r="AK36" s="491"/>
      <c r="AL36" s="475">
        <v>2218</v>
      </c>
      <c r="AM36" s="475"/>
      <c r="AN36" s="475"/>
      <c r="AO36" s="475">
        <v>4</v>
      </c>
      <c r="AP36" s="475"/>
      <c r="AQ36" s="475"/>
      <c r="AR36" s="327"/>
      <c r="AS36" s="327"/>
      <c r="AT36" s="327"/>
      <c r="AU36" s="327"/>
      <c r="AV36" s="327"/>
      <c r="AW36" s="327"/>
      <c r="AX36" s="327"/>
      <c r="AY36" s="327"/>
      <c r="AZ36" s="327"/>
      <c r="BA36" s="327"/>
      <c r="BB36" s="327"/>
      <c r="BC36" s="327"/>
      <c r="BD36" s="327"/>
      <c r="BE36" s="327"/>
      <c r="BF36" s="327"/>
      <c r="BG36" s="327"/>
      <c r="BH36" s="327"/>
      <c r="BI36" s="327"/>
      <c r="BJ36" s="327"/>
      <c r="BK36" s="327"/>
      <c r="BL36" s="327"/>
      <c r="BM36" s="327"/>
      <c r="BN36" s="327"/>
      <c r="BO36" s="327"/>
    </row>
    <row r="37" spans="1:67" customFormat="1" ht="12.75">
      <c r="A37" s="270">
        <v>2960</v>
      </c>
      <c r="B37" s="271">
        <f>Лист1!B228*(1-6%)</f>
        <v>1659.39375</v>
      </c>
      <c r="C37" s="271">
        <f>Лист1!C228*(1-6%)</f>
        <v>1695.1724999999999</v>
      </c>
      <c r="D37" s="271">
        <f>Лист1!D228*(1-6%)</f>
        <v>1729.7175</v>
      </c>
      <c r="E37" s="271">
        <f>Лист1!E228*(1-6%)</f>
        <v>1838.2874999999999</v>
      </c>
      <c r="F37" s="271">
        <f>Лист1!F228*(1-6%)</f>
        <v>1945.62375</v>
      </c>
      <c r="G37" s="271">
        <f>Лист1!G228*(1-6%)</f>
        <v>1990.0387499999999</v>
      </c>
      <c r="H37" s="271">
        <f>Лист1!H228*(1-6%)</f>
        <v>2033.2199999999998</v>
      </c>
      <c r="I37" s="271">
        <f>Лист1!I228*(1-6%)</f>
        <v>2207.17875</v>
      </c>
      <c r="J37" s="271">
        <f>Лист1!J228*(1-6%)</f>
        <v>2250.3599999999997</v>
      </c>
      <c r="K37" s="271">
        <f>Лист1!K228*(1-6%)</f>
        <v>2291.07375</v>
      </c>
      <c r="L37" s="271">
        <f>Лист1!L228*(1-6%)</f>
        <v>2326.8525</v>
      </c>
      <c r="M37" s="271">
        <f>Лист1!M228*(1-6%)</f>
        <v>2453.92875</v>
      </c>
      <c r="N37" s="271">
        <f>Лист1!N228*(1-6%)</f>
        <v>2571.1349999999998</v>
      </c>
      <c r="O37" s="271">
        <f>Лист1!O228*(1-6%)</f>
        <v>2610.6149999999998</v>
      </c>
      <c r="P37" s="271">
        <f>Лист1!P228*(1-6%)</f>
        <v>2650.0949999999998</v>
      </c>
      <c r="Q37" s="271">
        <f>Лист1!Q228*(1-6%)</f>
        <v>2793.21</v>
      </c>
      <c r="R37" s="271">
        <f>Лист1!R228*(1-6%)</f>
        <v>2852.43</v>
      </c>
      <c r="S37" s="271">
        <f>Лист1!S228*(1-6%)</f>
        <v>2890.67625</v>
      </c>
      <c r="T37" s="271">
        <f>Лист1!T228*(1-6%)</f>
        <v>2936.3249999999998</v>
      </c>
      <c r="U37" s="271">
        <f>Лист1!U228*(1-6%)</f>
        <v>3079.4399999999996</v>
      </c>
      <c r="V37" s="271">
        <f>Лист1!V228*(1-6%)</f>
        <v>3223.7887499999997</v>
      </c>
      <c r="W37" s="271">
        <f>Лист1!W228*(1-6%)</f>
        <v>3260.80125</v>
      </c>
      <c r="X37" s="271">
        <f>Лист1!X228*(1-6%)</f>
        <v>3305.2162499999999</v>
      </c>
      <c r="Y37" s="475">
        <v>574</v>
      </c>
      <c r="Z37" s="475"/>
      <c r="AA37" s="475"/>
      <c r="AB37" s="475">
        <v>5</v>
      </c>
      <c r="AC37" s="475"/>
      <c r="AD37" s="475"/>
      <c r="AE37" s="475">
        <v>465</v>
      </c>
      <c r="AF37" s="475"/>
      <c r="AG37" s="475"/>
      <c r="AH37" s="475"/>
      <c r="AI37" s="475" t="s">
        <v>145</v>
      </c>
      <c r="AJ37" s="475"/>
      <c r="AK37" s="491"/>
      <c r="AL37" s="475">
        <v>1950</v>
      </c>
      <c r="AM37" s="475"/>
      <c r="AN37" s="475"/>
      <c r="AO37" s="475">
        <v>4</v>
      </c>
      <c r="AP37" s="475"/>
      <c r="AQ37" s="475"/>
      <c r="AR37" s="327"/>
      <c r="AS37" s="327"/>
      <c r="AT37" s="327"/>
      <c r="AU37" s="327"/>
      <c r="AV37" s="327"/>
      <c r="AW37" s="327"/>
      <c r="AX37" s="327"/>
      <c r="AY37" s="327"/>
      <c r="AZ37" s="327"/>
      <c r="BA37" s="327"/>
      <c r="BB37" s="327"/>
      <c r="BC37" s="327"/>
      <c r="BD37" s="327"/>
      <c r="BE37" s="327"/>
      <c r="BF37" s="327"/>
      <c r="BG37" s="327"/>
      <c r="BH37" s="327"/>
      <c r="BI37" s="327"/>
      <c r="BJ37" s="327"/>
      <c r="BK37" s="327"/>
      <c r="BL37" s="327"/>
      <c r="BM37" s="327"/>
      <c r="BN37" s="327"/>
      <c r="BO37" s="327"/>
    </row>
    <row r="38" spans="1:67" customFormat="1" ht="12.75">
      <c r="A38" s="270">
        <v>3085</v>
      </c>
      <c r="B38" s="271">
        <f>Лист1!B229*(1-6%)</f>
        <v>1695.1724999999999</v>
      </c>
      <c r="C38" s="271">
        <f>Лист1!C229*(1-6%)</f>
        <v>1737.12</v>
      </c>
      <c r="D38" s="271">
        <f>Лист1!D229*(1-6%)</f>
        <v>1776.6</v>
      </c>
      <c r="E38" s="271">
        <f>Лист1!E229*(1-6%)</f>
        <v>1898.7412499999998</v>
      </c>
      <c r="F38" s="271">
        <f>Лист1!F229*(1-6%)</f>
        <v>2017.1812499999999</v>
      </c>
      <c r="G38" s="271">
        <f>Лист1!G229*(1-6%)</f>
        <v>2060.3624999999997</v>
      </c>
      <c r="H38" s="271">
        <f>Лист1!H229*(1-6%)</f>
        <v>2099.8424999999997</v>
      </c>
      <c r="I38" s="271">
        <f>Лист1!I229*(1-6%)</f>
        <v>2313.28125</v>
      </c>
      <c r="J38" s="271">
        <f>Лист1!J229*(1-6%)</f>
        <v>2356.4625000000001</v>
      </c>
      <c r="K38" s="271">
        <f>Лист1!K229*(1-6%)</f>
        <v>2408.2799999999997</v>
      </c>
      <c r="L38" s="271">
        <f>Лист1!L229*(1-6%)</f>
        <v>2461.3312499999997</v>
      </c>
      <c r="M38" s="271">
        <f>Лист1!M229*(1-6%)</f>
        <v>2583.4724999999999</v>
      </c>
      <c r="N38" s="271">
        <f>Лист1!N229*(1-6%)</f>
        <v>2705.61375</v>
      </c>
      <c r="O38" s="271">
        <f>Лист1!O229*(1-6%)</f>
        <v>2754.9637499999999</v>
      </c>
      <c r="P38" s="271">
        <f>Лист1!P229*(1-6%)</f>
        <v>2806.78125</v>
      </c>
      <c r="Q38" s="271">
        <f>Лист1!Q229*(1-6%)</f>
        <v>2938.7925</v>
      </c>
      <c r="R38" s="271">
        <f>Лист1!R229*(1-6%)</f>
        <v>2998.0124999999998</v>
      </c>
      <c r="S38" s="271">
        <f>Лист1!S229*(1-6%)</f>
        <v>3048.5962499999996</v>
      </c>
      <c r="T38" s="271">
        <f>Лист1!T229*(1-6%)</f>
        <v>3099.18</v>
      </c>
      <c r="U38" s="271">
        <f>Лист1!U229*(1-6%)</f>
        <v>3245.9962499999997</v>
      </c>
      <c r="V38" s="271">
        <f>Лист1!V229*(1-6%)</f>
        <v>3387.8774999999996</v>
      </c>
      <c r="W38" s="271">
        <f>Лист1!W229*(1-6%)</f>
        <v>3433.5262499999999</v>
      </c>
      <c r="X38" s="271">
        <f>Лист1!X229*(1-6%)</f>
        <v>3481.6424999999999</v>
      </c>
      <c r="Y38" s="475">
        <v>599</v>
      </c>
      <c r="Z38" s="475"/>
      <c r="AA38" s="475"/>
      <c r="AB38" s="475">
        <v>5</v>
      </c>
      <c r="AC38" s="475"/>
      <c r="AD38" s="475"/>
      <c r="AE38" s="475">
        <v>485</v>
      </c>
      <c r="AF38" s="475"/>
      <c r="AG38" s="475"/>
      <c r="AH38" s="475"/>
      <c r="AI38" s="475">
        <v>6</v>
      </c>
      <c r="AJ38" s="475"/>
      <c r="AK38" s="491"/>
      <c r="AL38" s="475">
        <v>2030</v>
      </c>
      <c r="AM38" s="475"/>
      <c r="AN38" s="475"/>
      <c r="AO38" s="475">
        <v>4</v>
      </c>
      <c r="AP38" s="475"/>
      <c r="AQ38" s="475"/>
      <c r="AR38" s="327"/>
      <c r="AS38" s="327"/>
      <c r="AT38" s="327"/>
      <c r="AU38" s="327"/>
      <c r="AV38" s="327"/>
      <c r="AW38" s="327"/>
      <c r="AX38" s="327"/>
      <c r="AY38" s="327"/>
      <c r="AZ38" s="327"/>
      <c r="BA38" s="327"/>
      <c r="BB38" s="327"/>
      <c r="BC38" s="327"/>
      <c r="BD38" s="327"/>
      <c r="BE38" s="327"/>
      <c r="BF38" s="327"/>
      <c r="BG38" s="327"/>
      <c r="BH38" s="327"/>
      <c r="BI38" s="327"/>
      <c r="BJ38" s="327"/>
      <c r="BK38" s="327"/>
      <c r="BL38" s="327"/>
      <c r="BM38" s="327"/>
      <c r="BN38" s="327"/>
      <c r="BO38" s="327"/>
    </row>
    <row r="39" spans="1:67" customFormat="1" ht="12.75">
      <c r="A39" s="270">
        <v>3210</v>
      </c>
      <c r="B39" s="271">
        <f>Лист1!B230*(1-6%)</f>
        <v>1856.7937499999998</v>
      </c>
      <c r="C39" s="271">
        <f>Лист1!C230*(1-6%)</f>
        <v>1907.3774999999998</v>
      </c>
      <c r="D39" s="271">
        <f>Лист1!D230*(1-6%)</f>
        <v>1950.5587499999999</v>
      </c>
      <c r="E39" s="271">
        <f>Лист1!E230*(1-6%)</f>
        <v>2081.3362499999998</v>
      </c>
      <c r="F39" s="271">
        <f>Лист1!F230*(1-6%)</f>
        <v>2210.8799999999997</v>
      </c>
      <c r="G39" s="271">
        <f>Лист1!G230*(1-6%)</f>
        <v>2258.9962499999997</v>
      </c>
      <c r="H39" s="271">
        <f>Лист1!H230*(1-6%)</f>
        <v>2309.58</v>
      </c>
      <c r="I39" s="271">
        <f>Лист1!I230*(1-6%)</f>
        <v>2500.8112499999997</v>
      </c>
      <c r="J39" s="271">
        <f>Лист1!J230*(1-6%)</f>
        <v>2546.46</v>
      </c>
      <c r="K39" s="271">
        <f>Лист1!K230*(1-6%)</f>
        <v>2592.1087499999999</v>
      </c>
      <c r="L39" s="271">
        <f>Лист1!L230*(1-6%)</f>
        <v>2638.99125</v>
      </c>
      <c r="M39" s="271">
        <f>Лист1!M230*(1-6%)</f>
        <v>2783.3399999999997</v>
      </c>
      <c r="N39" s="271">
        <f>Лист1!N230*(1-6%)</f>
        <v>2927.6887499999998</v>
      </c>
      <c r="O39" s="271">
        <f>Лист1!O230*(1-6%)</f>
        <v>2981.9737499999997</v>
      </c>
      <c r="P39" s="271">
        <f>Лист1!P230*(1-6%)</f>
        <v>3032.5574999999999</v>
      </c>
      <c r="Q39" s="271">
        <f>Лист1!Q230*(1-6%)</f>
        <v>3200.3474999999999</v>
      </c>
      <c r="R39" s="271">
        <f>Лист1!R230*(1-6%)</f>
        <v>3265.7362499999999</v>
      </c>
      <c r="S39" s="271">
        <f>Лист1!S230*(1-6%)</f>
        <v>3317.55375</v>
      </c>
      <c r="T39" s="271">
        <f>Лист1!T230*(1-6%)</f>
        <v>3370.605</v>
      </c>
      <c r="U39" s="271">
        <f>Лист1!U230*(1-6%)</f>
        <v>3528.5249999999996</v>
      </c>
      <c r="V39" s="271">
        <f>Лист1!V230*(1-6%)</f>
        <v>3687.6787499999996</v>
      </c>
      <c r="W39" s="271">
        <f>Лист1!W230*(1-6%)</f>
        <v>3727.1587499999996</v>
      </c>
      <c r="X39" s="271">
        <f>Лист1!X230*(1-6%)</f>
        <v>3780.2099999999996</v>
      </c>
      <c r="Y39" s="475">
        <v>624</v>
      </c>
      <c r="Z39" s="475"/>
      <c r="AA39" s="475"/>
      <c r="AB39" s="475">
        <v>5</v>
      </c>
      <c r="AC39" s="475"/>
      <c r="AD39" s="475"/>
      <c r="AE39" s="475">
        <v>506</v>
      </c>
      <c r="AF39" s="475"/>
      <c r="AG39" s="475"/>
      <c r="AH39" s="475"/>
      <c r="AI39" s="475">
        <v>6</v>
      </c>
      <c r="AJ39" s="475"/>
      <c r="AK39" s="491"/>
      <c r="AL39" s="475">
        <v>2114</v>
      </c>
      <c r="AM39" s="475"/>
      <c r="AN39" s="475"/>
      <c r="AO39" s="475">
        <v>4</v>
      </c>
      <c r="AP39" s="475"/>
      <c r="AQ39" s="475"/>
      <c r="AR39" s="327"/>
      <c r="AS39" s="327"/>
      <c r="AT39" s="327"/>
      <c r="AU39" s="327"/>
      <c r="AV39" s="327"/>
      <c r="AW39" s="327"/>
      <c r="AX39" s="327"/>
      <c r="AY39" s="327"/>
      <c r="AZ39" s="327"/>
      <c r="BA39" s="327"/>
      <c r="BB39" s="327"/>
      <c r="BC39" s="327"/>
      <c r="BD39" s="327"/>
      <c r="BE39" s="327"/>
      <c r="BF39" s="327"/>
      <c r="BG39" s="327"/>
      <c r="BH39" s="327"/>
      <c r="BI39" s="327"/>
      <c r="BJ39" s="327"/>
      <c r="BK39" s="327"/>
      <c r="BL39" s="327"/>
      <c r="BM39" s="327"/>
      <c r="BN39" s="327"/>
      <c r="BO39" s="327"/>
    </row>
    <row r="40" spans="1:67" customFormat="1" ht="12.75">
      <c r="A40" s="270">
        <v>3335</v>
      </c>
      <c r="B40" s="271">
        <f>Лист1!B231*(1-6%)</f>
        <v>1881.46875</v>
      </c>
      <c r="C40" s="271">
        <f>Лист1!C231*(1-6%)</f>
        <v>1932.0524999999998</v>
      </c>
      <c r="D40" s="271">
        <f>Лист1!D231*(1-6%)</f>
        <v>1976.4675</v>
      </c>
      <c r="E40" s="271">
        <f>Лист1!E231*(1-6%)</f>
        <v>2110.94625</v>
      </c>
      <c r="F40" s="271">
        <f>Лист1!F231*(1-6%)</f>
        <v>2244.1912499999999</v>
      </c>
      <c r="G40" s="271">
        <f>Лист1!G231*(1-6%)</f>
        <v>2292.3074999999999</v>
      </c>
      <c r="H40" s="271">
        <f>Лист1!H231*(1-6%)</f>
        <v>2337.9562499999997</v>
      </c>
      <c r="I40" s="271">
        <f>Лист1!I231*(1-6%)</f>
        <v>2535.3562499999998</v>
      </c>
      <c r="J40" s="271">
        <f>Лист1!J231*(1-6%)</f>
        <v>2579.7712499999998</v>
      </c>
      <c r="K40" s="271">
        <f>Лист1!K231*(1-6%)</f>
        <v>2629.1212499999997</v>
      </c>
      <c r="L40" s="271">
        <f>Лист1!L231*(1-6%)</f>
        <v>2676.0037499999999</v>
      </c>
      <c r="M40" s="271">
        <f>Лист1!M231*(1-6%)</f>
        <v>2820.3525</v>
      </c>
      <c r="N40" s="271">
        <f>Лист1!N231*(1-6%)</f>
        <v>2961</v>
      </c>
      <c r="O40" s="271">
        <f>Лист1!O231*(1-6%)</f>
        <v>3016.5187499999997</v>
      </c>
      <c r="P40" s="271">
        <f>Лист1!P231*(1-6%)</f>
        <v>3070.80375</v>
      </c>
      <c r="Q40" s="271">
        <f>Лист1!Q231*(1-6%)</f>
        <v>3232.4249999999997</v>
      </c>
      <c r="R40" s="271">
        <f>Лист1!R231*(1-6%)</f>
        <v>3289.1774999999998</v>
      </c>
      <c r="S40" s="271">
        <f>Лист1!S231*(1-6%)</f>
        <v>3347.1637499999997</v>
      </c>
      <c r="T40" s="271">
        <f>Лист1!T231*(1-6%)</f>
        <v>3406.38375</v>
      </c>
      <c r="U40" s="271">
        <f>Лист1!U231*(1-6%)</f>
        <v>3569.23875</v>
      </c>
      <c r="V40" s="271">
        <f>Лист1!V231*(1-6%)</f>
        <v>3729.6262499999998</v>
      </c>
      <c r="W40" s="271">
        <f>Лист1!W231*(1-6%)</f>
        <v>3777.7424999999998</v>
      </c>
      <c r="X40" s="271">
        <f>Лист1!X231*(1-6%)</f>
        <v>3829.56</v>
      </c>
      <c r="Y40" s="738">
        <v>541</v>
      </c>
      <c r="Z40" s="738"/>
      <c r="AA40" s="738"/>
      <c r="AB40" s="475">
        <v>6</v>
      </c>
      <c r="AC40" s="475"/>
      <c r="AD40" s="475"/>
      <c r="AE40" s="475">
        <v>527</v>
      </c>
      <c r="AF40" s="475"/>
      <c r="AG40" s="475"/>
      <c r="AH40" s="475"/>
      <c r="AI40" s="475" t="s">
        <v>146</v>
      </c>
      <c r="AJ40" s="475"/>
      <c r="AK40" s="491"/>
      <c r="AL40" s="475">
        <v>2198</v>
      </c>
      <c r="AM40" s="475"/>
      <c r="AN40" s="475"/>
      <c r="AO40" s="475">
        <v>4</v>
      </c>
      <c r="AP40" s="475"/>
      <c r="AQ40" s="475"/>
      <c r="AR40" s="327"/>
      <c r="AS40" s="327"/>
      <c r="AT40" s="327"/>
      <c r="AU40" s="327"/>
      <c r="AV40" s="327"/>
      <c r="AW40" s="327"/>
      <c r="AX40" s="327"/>
      <c r="AY40" s="327"/>
      <c r="AZ40" s="327"/>
      <c r="BA40" s="327"/>
      <c r="BB40" s="327"/>
      <c r="BC40" s="327"/>
      <c r="BD40" s="327"/>
      <c r="BE40" s="327"/>
      <c r="BF40" s="327"/>
      <c r="BG40" s="327"/>
      <c r="BH40" s="327"/>
      <c r="BI40" s="327"/>
      <c r="BJ40" s="327"/>
      <c r="BK40" s="327"/>
      <c r="BL40" s="327"/>
      <c r="BM40" s="327"/>
      <c r="BN40" s="327"/>
      <c r="BO40" s="327"/>
    </row>
    <row r="41" spans="1:67" customFormat="1" ht="12.75">
      <c r="A41" s="270">
        <v>3460</v>
      </c>
      <c r="B41" s="271">
        <f>Лист1!B232*(1-6%)</f>
        <v>1912.3125</v>
      </c>
      <c r="C41" s="271">
        <f>Лист1!C232*(1-6%)</f>
        <v>1960.4287499999998</v>
      </c>
      <c r="D41" s="271">
        <f>Лист1!D232*(1-6%)</f>
        <v>2003.61</v>
      </c>
      <c r="E41" s="271">
        <f>Лист1!E232*(1-6%)</f>
        <v>2139.3224999999998</v>
      </c>
      <c r="F41" s="271">
        <f>Лист1!F232*(1-6%)</f>
        <v>2272.5674999999997</v>
      </c>
      <c r="G41" s="271">
        <f>Лист1!G232*(1-6%)</f>
        <v>2324.3849999999998</v>
      </c>
      <c r="H41" s="271">
        <f>Лист1!H232*(1-6%)</f>
        <v>2373.7349999999997</v>
      </c>
      <c r="I41" s="271">
        <f>Лист1!I232*(1-6%)</f>
        <v>2572.3687499999996</v>
      </c>
      <c r="J41" s="271">
        <f>Лист1!J232*(1-6%)</f>
        <v>2621.71875</v>
      </c>
      <c r="K41" s="271">
        <f>Лист1!K232*(1-6%)</f>
        <v>2664.8999999999996</v>
      </c>
      <c r="L41" s="271">
        <f>Лист1!L232*(1-6%)</f>
        <v>2716.7174999999997</v>
      </c>
      <c r="M41" s="271">
        <f>Лист1!M232*(1-6%)</f>
        <v>2867.2349999999997</v>
      </c>
      <c r="N41" s="271">
        <f>Лист1!N232*(1-6%)</f>
        <v>3016.5187499999997</v>
      </c>
      <c r="O41" s="271">
        <f>Лист1!O232*(1-6%)</f>
        <v>3059.7</v>
      </c>
      <c r="P41" s="271">
        <f>Лист1!P232*(1-6%)</f>
        <v>3101.6475</v>
      </c>
      <c r="Q41" s="271">
        <f>Лист1!Q232*(1-6%)</f>
        <v>3274.3724999999999</v>
      </c>
      <c r="R41" s="271">
        <f>Лист1!R232*(1-6%)</f>
        <v>3340.9949999999999</v>
      </c>
      <c r="S41" s="271">
        <f>Лист1!S232*(1-6%)</f>
        <v>3397.7474999999999</v>
      </c>
      <c r="T41" s="271">
        <f>Лист1!T232*(1-6%)</f>
        <v>3455.7337499999999</v>
      </c>
      <c r="U41" s="271">
        <f>Лист1!U232*(1-6%)</f>
        <v>3619.8224999999998</v>
      </c>
      <c r="V41" s="271">
        <f>Лист1!V232*(1-6%)</f>
        <v>3783.9112499999997</v>
      </c>
      <c r="W41" s="271">
        <f>Лист1!W232*(1-6%)</f>
        <v>3834.4949999999999</v>
      </c>
      <c r="X41" s="271">
        <f>Лист1!X232*(1-6%)</f>
        <v>3885.0787499999997</v>
      </c>
      <c r="Y41" s="475">
        <v>562</v>
      </c>
      <c r="Z41" s="475"/>
      <c r="AA41" s="475"/>
      <c r="AB41" s="475">
        <v>6</v>
      </c>
      <c r="AC41" s="475"/>
      <c r="AD41" s="475"/>
      <c r="AE41" s="475">
        <v>470</v>
      </c>
      <c r="AF41" s="475"/>
      <c r="AG41" s="475"/>
      <c r="AH41" s="475"/>
      <c r="AI41" s="475">
        <v>7</v>
      </c>
      <c r="AJ41" s="475"/>
      <c r="AK41" s="491"/>
      <c r="AL41" s="475">
        <v>1970</v>
      </c>
      <c r="AM41" s="475"/>
      <c r="AN41" s="475"/>
      <c r="AO41" s="475">
        <v>4</v>
      </c>
      <c r="AP41" s="475"/>
      <c r="AQ41" s="475"/>
      <c r="AR41" s="327"/>
      <c r="AS41" s="327"/>
      <c r="AT41" s="327"/>
      <c r="AU41" s="327"/>
      <c r="AV41" s="327"/>
      <c r="AW41" s="327"/>
      <c r="AX41" s="327"/>
      <c r="AY41" s="327"/>
      <c r="AZ41" s="327"/>
      <c r="BA41" s="327"/>
      <c r="BB41" s="327"/>
      <c r="BC41" s="327"/>
      <c r="BD41" s="327"/>
      <c r="BE41" s="327"/>
      <c r="BF41" s="327"/>
      <c r="BG41" s="327"/>
      <c r="BH41" s="327"/>
      <c r="BI41" s="327"/>
      <c r="BJ41" s="327"/>
      <c r="BK41" s="327"/>
      <c r="BL41" s="327"/>
      <c r="BM41" s="327"/>
      <c r="BN41" s="327"/>
      <c r="BO41" s="327"/>
    </row>
    <row r="42" spans="1:67" customFormat="1" ht="12.75">
      <c r="A42" s="270">
        <v>3585</v>
      </c>
      <c r="B42" s="271">
        <f>Лист1!B233*(1-6%)</f>
        <v>1991.2724999999998</v>
      </c>
      <c r="C42" s="271">
        <f>Лист1!C233*(1-6%)</f>
        <v>2038.155</v>
      </c>
      <c r="D42" s="271">
        <f>Лист1!D233*(1-6%)</f>
        <v>2087.5050000000001</v>
      </c>
      <c r="E42" s="271">
        <f>Лист1!E233*(1-6%)</f>
        <v>2229.38625</v>
      </c>
      <c r="F42" s="271">
        <f>Лист1!F233*(1-6%)</f>
        <v>2370.0337500000001</v>
      </c>
      <c r="G42" s="271">
        <f>Лист1!G233*(1-6%)</f>
        <v>2415.6824999999999</v>
      </c>
      <c r="H42" s="271">
        <f>Лист1!H233*(1-6%)</f>
        <v>2456.3962499999998</v>
      </c>
      <c r="I42" s="271">
        <f>Лист1!I233*(1-6%)</f>
        <v>2668.6012499999997</v>
      </c>
      <c r="J42" s="271">
        <f>Лист1!J233*(1-6%)</f>
        <v>2721.6524999999997</v>
      </c>
      <c r="K42" s="271">
        <f>Лист1!K233*(1-6%)</f>
        <v>2779.6387499999996</v>
      </c>
      <c r="L42" s="271">
        <f>Лист1!L233*(1-6%)</f>
        <v>2833.9237499999999</v>
      </c>
      <c r="M42" s="271">
        <f>Лист1!M233*(1-6%)</f>
        <v>2995.5449999999996</v>
      </c>
      <c r="N42" s="271">
        <f>Лист1!N233*(1-6%)</f>
        <v>3159.63375</v>
      </c>
      <c r="O42" s="271">
        <f>Лист1!O233*(1-6%)</f>
        <v>3215.1524999999997</v>
      </c>
      <c r="P42" s="271">
        <f>Лист1!P233*(1-6%)</f>
        <v>3269.4375</v>
      </c>
      <c r="Q42" s="271">
        <f>Лист1!Q233*(1-6%)</f>
        <v>3443.3962499999998</v>
      </c>
      <c r="R42" s="271">
        <f>Лист1!R233*(1-6%)</f>
        <v>3505.0837499999998</v>
      </c>
      <c r="S42" s="271">
        <f>Лист1!S233*(1-6%)</f>
        <v>3559.3687499999996</v>
      </c>
      <c r="T42" s="271">
        <f>Лист1!T233*(1-6%)</f>
        <v>3616.1212499999997</v>
      </c>
      <c r="U42" s="271">
        <f>Лист1!U233*(1-6%)</f>
        <v>3767.8724999999999</v>
      </c>
      <c r="V42" s="271">
        <f>Лист1!V233*(1-6%)</f>
        <v>3923.3249999999998</v>
      </c>
      <c r="W42" s="271">
        <f>Лист1!W233*(1-6%)</f>
        <v>3971.4412499999999</v>
      </c>
      <c r="X42" s="271">
        <f>Лист1!X233*(1-6%)</f>
        <v>4025.7262499999997</v>
      </c>
      <c r="Y42" s="475">
        <v>583</v>
      </c>
      <c r="Z42" s="475"/>
      <c r="AA42" s="475"/>
      <c r="AB42" s="475">
        <v>6</v>
      </c>
      <c r="AC42" s="475"/>
      <c r="AD42" s="475"/>
      <c r="AE42" s="475">
        <v>488</v>
      </c>
      <c r="AF42" s="475"/>
      <c r="AG42" s="475"/>
      <c r="AH42" s="475"/>
      <c r="AI42" s="475">
        <v>7</v>
      </c>
      <c r="AJ42" s="475"/>
      <c r="AK42" s="491"/>
      <c r="AL42" s="475">
        <v>2042</v>
      </c>
      <c r="AM42" s="475"/>
      <c r="AN42" s="475"/>
      <c r="AO42" s="475">
        <v>4</v>
      </c>
      <c r="AP42" s="475"/>
      <c r="AQ42" s="475"/>
      <c r="AR42" s="327"/>
      <c r="AS42" s="327"/>
      <c r="AT42" s="327"/>
      <c r="AU42" s="327"/>
      <c r="AV42" s="327"/>
      <c r="AW42" s="327"/>
      <c r="AX42" s="327"/>
      <c r="AY42" s="327"/>
      <c r="AZ42" s="327"/>
      <c r="BA42" s="327"/>
      <c r="BB42" s="327"/>
      <c r="BC42" s="327"/>
      <c r="BD42" s="327"/>
      <c r="BE42" s="327"/>
      <c r="BF42" s="327"/>
      <c r="BG42" s="327"/>
      <c r="BH42" s="327"/>
      <c r="BI42" s="327"/>
      <c r="BJ42" s="327"/>
      <c r="BK42" s="327"/>
      <c r="BL42" s="327"/>
      <c r="BM42" s="327"/>
      <c r="BN42" s="327"/>
      <c r="BO42" s="327"/>
    </row>
    <row r="43" spans="1:67" customFormat="1" ht="12.75">
      <c r="A43" s="270">
        <v>3710</v>
      </c>
      <c r="B43" s="271">
        <f>Лист1!B234*(1-6%)</f>
        <v>2018.415</v>
      </c>
      <c r="C43" s="271">
        <f>Лист1!C234*(1-6%)</f>
        <v>2059.1287499999999</v>
      </c>
      <c r="D43" s="271">
        <f>Лист1!D234*(1-6%)</f>
        <v>2107.2449999999999</v>
      </c>
      <c r="E43" s="271">
        <f>Лист1!E234*(1-6%)</f>
        <v>2246.6587500000001</v>
      </c>
      <c r="F43" s="271">
        <f>Лист1!F234*(1-6%)</f>
        <v>2391.0074999999997</v>
      </c>
      <c r="G43" s="271">
        <f>Лист1!G234*(1-6%)</f>
        <v>2442.8249999999998</v>
      </c>
      <c r="H43" s="271">
        <f>Лист1!H234*(1-6%)</f>
        <v>2489.7075</v>
      </c>
      <c r="I43" s="271">
        <f>Лист1!I234*(1-6%)</f>
        <v>2706.8474999999999</v>
      </c>
      <c r="J43" s="271">
        <f>Лист1!J234*(1-6%)</f>
        <v>2766.0674999999997</v>
      </c>
      <c r="K43" s="271">
        <f>Лист1!K234*(1-6%)</f>
        <v>2817.8849999999998</v>
      </c>
      <c r="L43" s="271">
        <f>Лист1!L234*(1-6%)</f>
        <v>2870.9362499999997</v>
      </c>
      <c r="M43" s="271">
        <f>Лист1!M234*(1-6%)</f>
        <v>3038.7262499999997</v>
      </c>
      <c r="N43" s="271">
        <f>Лист1!N234*(1-6%)</f>
        <v>3201.5812499999997</v>
      </c>
      <c r="O43" s="271">
        <f>Лист1!O234*(1-6%)</f>
        <v>3257.1</v>
      </c>
      <c r="P43" s="271">
        <f>Лист1!P234*(1-6%)</f>
        <v>3312.6187499999996</v>
      </c>
      <c r="Q43" s="271">
        <f>Лист1!Q234*(1-6%)</f>
        <v>3489.0449999999996</v>
      </c>
      <c r="R43" s="271">
        <f>Лист1!R234*(1-6%)</f>
        <v>3549.4987499999997</v>
      </c>
      <c r="S43" s="271">
        <f>Лист1!S234*(1-6%)</f>
        <v>3605.0174999999999</v>
      </c>
      <c r="T43" s="271">
        <f>Лист1!T234*(1-6%)</f>
        <v>3654.3674999999998</v>
      </c>
      <c r="U43" s="271">
        <f>Лист1!U234*(1-6%)</f>
        <v>3815.98875</v>
      </c>
      <c r="V43" s="271">
        <f>Лист1!V234*(1-6%)</f>
        <v>3972.6749999999997</v>
      </c>
      <c r="W43" s="271">
        <f>Лист1!W234*(1-6%)</f>
        <v>4025.7262499999997</v>
      </c>
      <c r="X43" s="271">
        <f>Лист1!X234*(1-6%)</f>
        <v>4073.8424999999997</v>
      </c>
      <c r="Y43" s="475">
        <v>604</v>
      </c>
      <c r="Z43" s="475"/>
      <c r="AA43" s="475"/>
      <c r="AB43" s="475">
        <v>6</v>
      </c>
      <c r="AC43" s="475"/>
      <c r="AD43" s="475"/>
      <c r="AE43" s="475">
        <v>505</v>
      </c>
      <c r="AF43" s="475"/>
      <c r="AG43" s="475"/>
      <c r="AH43" s="475"/>
      <c r="AI43" s="475">
        <v>7</v>
      </c>
      <c r="AJ43" s="475"/>
      <c r="AK43" s="491"/>
      <c r="AL43" s="475">
        <v>2110</v>
      </c>
      <c r="AM43" s="475"/>
      <c r="AN43" s="475"/>
      <c r="AO43" s="475">
        <v>4</v>
      </c>
      <c r="AP43" s="475"/>
      <c r="AQ43" s="475"/>
      <c r="AR43" s="327"/>
      <c r="AS43" s="327"/>
      <c r="AT43" s="327"/>
      <c r="AU43" s="327"/>
      <c r="AV43" s="327"/>
      <c r="AW43" s="327"/>
      <c r="AX43" s="327"/>
      <c r="AY43" s="327"/>
      <c r="AZ43" s="327"/>
      <c r="BA43" s="327"/>
      <c r="BB43" s="327"/>
      <c r="BC43" s="327"/>
      <c r="BD43" s="327"/>
      <c r="BE43" s="327"/>
      <c r="BF43" s="327"/>
      <c r="BG43" s="327"/>
      <c r="BH43" s="327"/>
      <c r="BI43" s="327"/>
      <c r="BJ43" s="327"/>
      <c r="BK43" s="327"/>
      <c r="BL43" s="327"/>
      <c r="BM43" s="327"/>
      <c r="BN43" s="327"/>
      <c r="BO43" s="327"/>
    </row>
    <row r="44" spans="1:67" customFormat="1" ht="12.75">
      <c r="A44" s="270">
        <v>3835</v>
      </c>
      <c r="B44" s="271">
        <f>Лист1!B235*(1-6%)</f>
        <v>2186.2049999999999</v>
      </c>
      <c r="C44" s="271">
        <f>Лист1!C235*(1-6%)</f>
        <v>2245.4249999999997</v>
      </c>
      <c r="D44" s="271">
        <f>Лист1!D235*(1-6%)</f>
        <v>2299.71</v>
      </c>
      <c r="E44" s="271">
        <f>Лист1!E235*(1-6%)</f>
        <v>2462.5650000000001</v>
      </c>
      <c r="F44" s="271">
        <f>Лист1!F235*(1-6%)</f>
        <v>2618.0174999999999</v>
      </c>
      <c r="G44" s="271">
        <f>Лист1!G235*(1-6%)</f>
        <v>2672.3024999999998</v>
      </c>
      <c r="H44" s="271">
        <f>Лист1!H235*(1-6%)</f>
        <v>2730.2887499999997</v>
      </c>
      <c r="I44" s="271">
        <f>Лист1!I235*(1-6%)</f>
        <v>2969.63625</v>
      </c>
      <c r="J44" s="271">
        <f>Лист1!J235*(1-6%)</f>
        <v>3028.8562499999998</v>
      </c>
      <c r="K44" s="271">
        <f>Лист1!K235*(1-6%)</f>
        <v>3101.6475</v>
      </c>
      <c r="L44" s="271">
        <f>Лист1!L235*(1-6%)</f>
        <v>3178.14</v>
      </c>
      <c r="M44" s="271">
        <f>Лист1!M235*(1-6%)</f>
        <v>3354.5662499999999</v>
      </c>
      <c r="N44" s="271">
        <f>Лист1!N235*(1-6%)</f>
        <v>3523.5899999999997</v>
      </c>
      <c r="O44" s="271">
        <f>Лист1!O235*(1-6%)</f>
        <v>3581.5762499999996</v>
      </c>
      <c r="P44" s="271">
        <f>Лист1!P235*(1-6%)</f>
        <v>3638.3287499999997</v>
      </c>
      <c r="Q44" s="271">
        <f>Лист1!Q235*(1-6%)</f>
        <v>3577.875</v>
      </c>
      <c r="R44" s="271">
        <f>Лист1!R235*(1-6%)</f>
        <v>3645.7312499999998</v>
      </c>
      <c r="S44" s="271">
        <f>Лист1!S235*(1-6%)</f>
        <v>3703.7174999999997</v>
      </c>
      <c r="T44" s="271">
        <f>Лист1!T235*(1-6%)</f>
        <v>3761.7037499999997</v>
      </c>
      <c r="U44" s="271">
        <f>Лист1!U235*(1-6%)</f>
        <v>3923.3249999999998</v>
      </c>
      <c r="V44" s="271">
        <f>Лист1!V235*(1-6%)</f>
        <v>4086.18</v>
      </c>
      <c r="W44" s="271">
        <f>Лист1!W235*(1-6%)</f>
        <v>4142.9324999999999</v>
      </c>
      <c r="X44" s="271">
        <f>Лист1!X235*(1-6%)</f>
        <v>4200.9187499999998</v>
      </c>
      <c r="Y44" s="475">
        <v>625</v>
      </c>
      <c r="Z44" s="475"/>
      <c r="AA44" s="475"/>
      <c r="AB44" s="475">
        <v>6</v>
      </c>
      <c r="AC44" s="475"/>
      <c r="AD44" s="475"/>
      <c r="AE44" s="475">
        <v>458</v>
      </c>
      <c r="AF44" s="475"/>
      <c r="AG44" s="475"/>
      <c r="AH44" s="475"/>
      <c r="AI44" s="475" t="s">
        <v>147</v>
      </c>
      <c r="AJ44" s="475"/>
      <c r="AK44" s="491"/>
      <c r="AL44" s="475">
        <v>1922</v>
      </c>
      <c r="AM44" s="475"/>
      <c r="AN44" s="475"/>
      <c r="AO44" s="475">
        <v>4</v>
      </c>
      <c r="AP44" s="475"/>
      <c r="AQ44" s="475"/>
      <c r="AR44" s="327"/>
      <c r="AS44" s="327"/>
      <c r="AT44" s="327"/>
      <c r="AU44" s="327"/>
      <c r="AV44" s="327"/>
      <c r="AW44" s="327"/>
      <c r="AX44" s="327"/>
      <c r="AY44" s="327"/>
      <c r="AZ44" s="327"/>
      <c r="BA44" s="327"/>
      <c r="BB44" s="327"/>
      <c r="BC44" s="327"/>
      <c r="BD44" s="327"/>
      <c r="BE44" s="327"/>
      <c r="BF44" s="327"/>
      <c r="BG44" s="327"/>
      <c r="BH44" s="327"/>
      <c r="BI44" s="327"/>
      <c r="BJ44" s="327"/>
      <c r="BK44" s="327"/>
      <c r="BL44" s="327"/>
      <c r="BM44" s="327"/>
      <c r="BN44" s="327"/>
      <c r="BO44" s="327"/>
    </row>
    <row r="45" spans="1:67" customFormat="1" ht="12.75">
      <c r="A45" s="270">
        <v>3960</v>
      </c>
      <c r="B45" s="271">
        <f>Лист1!B236*(1-6%)</f>
        <v>2209.6462499999998</v>
      </c>
      <c r="C45" s="271">
        <f>Лист1!C236*(1-6%)</f>
        <v>2265.165</v>
      </c>
      <c r="D45" s="271">
        <f>Лист1!D236*(1-6%)</f>
        <v>2316.9825000000001</v>
      </c>
      <c r="E45" s="271">
        <f>Лист1!E236*(1-6%)</f>
        <v>2489.7075</v>
      </c>
      <c r="F45" s="271">
        <f>Лист1!F236*(1-6%)</f>
        <v>2658.7312499999998</v>
      </c>
      <c r="G45" s="271">
        <f>Лист1!G236*(1-6%)</f>
        <v>2705.61375</v>
      </c>
      <c r="H45" s="271">
        <f>Лист1!H236*(1-6%)</f>
        <v>2754.9637499999999</v>
      </c>
      <c r="I45" s="271">
        <f>Лист1!I236*(1-6%)</f>
        <v>2998.0124999999998</v>
      </c>
      <c r="J45" s="271">
        <f>Лист1!J236*(1-6%)</f>
        <v>3065.8687499999996</v>
      </c>
      <c r="K45" s="271">
        <f>Лист1!K236*(1-6%)</f>
        <v>3138.66</v>
      </c>
      <c r="L45" s="271">
        <f>Лист1!L236*(1-6%)</f>
        <v>3212.6849999999999</v>
      </c>
      <c r="M45" s="271">
        <f>Лист1!M236*(1-6%)</f>
        <v>3392.8125</v>
      </c>
      <c r="N45" s="271">
        <f>Лист1!N236*(1-6%)</f>
        <v>3566.7712499999998</v>
      </c>
      <c r="O45" s="271">
        <f>Лист1!O236*(1-6%)</f>
        <v>3624.7574999999997</v>
      </c>
      <c r="P45" s="271">
        <f>Лист1!P236*(1-6%)</f>
        <v>3681.5099999999998</v>
      </c>
      <c r="Q45" s="271">
        <f>Лист1!Q236*(1-6%)</f>
        <v>3871.5074999999997</v>
      </c>
      <c r="R45" s="271">
        <f>Лист1!R236*(1-6%)</f>
        <v>3940.5974999999999</v>
      </c>
      <c r="S45" s="271">
        <f>Лист1!S236*(1-6%)</f>
        <v>4002.2849999999999</v>
      </c>
      <c r="T45" s="271">
        <f>Лист1!T236*(1-6%)</f>
        <v>4065.2062499999997</v>
      </c>
      <c r="U45" s="271">
        <f>Лист1!U236*(1-6%)</f>
        <v>4249.0349999999999</v>
      </c>
      <c r="V45" s="271">
        <f>Лист1!V236*(1-6%)</f>
        <v>4432.8637499999995</v>
      </c>
      <c r="W45" s="271">
        <f>Лист1!W236*(1-6%)</f>
        <v>4488.3824999999997</v>
      </c>
      <c r="X45" s="271">
        <f>Лист1!X236*(1-6%)</f>
        <v>4545.1349999999993</v>
      </c>
      <c r="Y45" s="475">
        <v>553</v>
      </c>
      <c r="Z45" s="475"/>
      <c r="AA45" s="475"/>
      <c r="AB45" s="475">
        <v>7</v>
      </c>
      <c r="AC45" s="475"/>
      <c r="AD45" s="475"/>
      <c r="AE45" s="475">
        <v>474</v>
      </c>
      <c r="AF45" s="475"/>
      <c r="AG45" s="475"/>
      <c r="AH45" s="475"/>
      <c r="AI45" s="475">
        <v>8</v>
      </c>
      <c r="AJ45" s="475"/>
      <c r="AK45" s="491"/>
      <c r="AL45" s="475">
        <v>1986</v>
      </c>
      <c r="AM45" s="475"/>
      <c r="AN45" s="475"/>
      <c r="AO45" s="475">
        <v>4</v>
      </c>
      <c r="AP45" s="475"/>
      <c r="AQ45" s="475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327"/>
      <c r="BC45" s="327"/>
      <c r="BD45" s="327"/>
      <c r="BE45" s="327"/>
      <c r="BF45" s="327"/>
      <c r="BG45" s="327"/>
      <c r="BH45" s="327"/>
      <c r="BI45" s="327"/>
      <c r="BJ45" s="327"/>
      <c r="BK45" s="327"/>
      <c r="BL45" s="327"/>
      <c r="BM45" s="327"/>
      <c r="BN45" s="327"/>
      <c r="BO45" s="327"/>
    </row>
    <row r="46" spans="1:67" customFormat="1" ht="12.75">
      <c r="A46" s="270">
        <v>4085</v>
      </c>
      <c r="B46" s="271">
        <f>Лист1!B237*(1-6%)</f>
        <v>2279.9699999999998</v>
      </c>
      <c r="C46" s="271">
        <f>Лист1!C237*(1-6%)</f>
        <v>2344.125</v>
      </c>
      <c r="D46" s="271">
        <f>Лист1!D237*(1-6%)</f>
        <v>2397.17625</v>
      </c>
      <c r="E46" s="271">
        <f>Лист1!E237*(1-6%)</f>
        <v>2543.9924999999998</v>
      </c>
      <c r="F46" s="271">
        <f>Лист1!F237*(1-6%)</f>
        <v>2690.8087499999997</v>
      </c>
      <c r="G46" s="271">
        <f>Лист1!G237*(1-6%)</f>
        <v>2740.1587500000001</v>
      </c>
      <c r="H46" s="271">
        <f>Лист1!H237*(1-6%)</f>
        <v>2789.50875</v>
      </c>
      <c r="I46" s="271">
        <f>Лист1!I237*(1-6%)</f>
        <v>3028.8562499999998</v>
      </c>
      <c r="J46" s="271">
        <f>Лист1!J237*(1-6%)</f>
        <v>3094.2449999999999</v>
      </c>
      <c r="K46" s="271">
        <f>Лист1!K237*(1-6%)</f>
        <v>3155.9324999999999</v>
      </c>
      <c r="L46" s="271">
        <f>Лист1!L237*(1-6%)</f>
        <v>3217.62</v>
      </c>
      <c r="M46" s="271">
        <f>Лист1!M237*(1-6%)</f>
        <v>3417.4874999999997</v>
      </c>
      <c r="N46" s="271">
        <f>Лист1!N237*(1-6%)</f>
        <v>3613.6537499999999</v>
      </c>
      <c r="O46" s="271">
        <f>Лист1!O237*(1-6%)</f>
        <v>3671.64</v>
      </c>
      <c r="P46" s="271">
        <f>Лист1!P237*(1-6%)</f>
        <v>3734.5612499999997</v>
      </c>
      <c r="Q46" s="271">
        <f>Лист1!Q237*(1-6%)</f>
        <v>3928.2599999999998</v>
      </c>
      <c r="R46" s="271">
        <f>Лист1!R237*(1-6%)</f>
        <v>3993.6487499999998</v>
      </c>
      <c r="S46" s="271">
        <f>Лист1!S237*(1-6%)</f>
        <v>4054.1025</v>
      </c>
      <c r="T46" s="271">
        <f>Лист1!T237*(1-6%)</f>
        <v>4119.49125</v>
      </c>
      <c r="U46" s="271">
        <f>Лист1!U237*(1-6%)</f>
        <v>4302.0862499999994</v>
      </c>
      <c r="V46" s="271">
        <f>Лист1!V237*(1-6%)</f>
        <v>4479.7462500000001</v>
      </c>
      <c r="W46" s="271">
        <f>Лист1!W237*(1-6%)</f>
        <v>4543.9012499999999</v>
      </c>
      <c r="X46" s="271">
        <f>Лист1!X237*(1-6%)</f>
        <v>4606.8224999999993</v>
      </c>
      <c r="Y46" s="475">
        <v>571</v>
      </c>
      <c r="Z46" s="475"/>
      <c r="AA46" s="475"/>
      <c r="AB46" s="475">
        <v>7</v>
      </c>
      <c r="AC46" s="475"/>
      <c r="AD46" s="475"/>
      <c r="AE46" s="475">
        <v>489</v>
      </c>
      <c r="AF46" s="475"/>
      <c r="AG46" s="475"/>
      <c r="AH46" s="475"/>
      <c r="AI46" s="475">
        <v>8</v>
      </c>
      <c r="AJ46" s="475"/>
      <c r="AK46" s="491"/>
      <c r="AL46" s="475">
        <v>2046</v>
      </c>
      <c r="AM46" s="475"/>
      <c r="AN46" s="475"/>
      <c r="AO46" s="475">
        <v>4</v>
      </c>
      <c r="AP46" s="475"/>
      <c r="AQ46" s="475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/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  <c r="BO46" s="327"/>
    </row>
    <row r="47" spans="1:67" customFormat="1" ht="12.75">
      <c r="A47" s="270">
        <v>4210</v>
      </c>
      <c r="B47" s="271">
        <f>Лист1!B238*(1-6%)</f>
        <v>2310.8137499999998</v>
      </c>
      <c r="C47" s="271">
        <f>Лист1!C238*(1-6%)</f>
        <v>2368.7999999999997</v>
      </c>
      <c r="D47" s="271">
        <f>Лист1!D238*(1-6%)</f>
        <v>2430.4874999999997</v>
      </c>
      <c r="E47" s="271">
        <f>Лист1!E238*(1-6%)</f>
        <v>2609.3812499999999</v>
      </c>
      <c r="F47" s="271">
        <f>Лист1!F238*(1-6%)</f>
        <v>2794.4437499999999</v>
      </c>
      <c r="G47" s="271">
        <f>Лист1!G238*(1-6%)</f>
        <v>2854.8975</v>
      </c>
      <c r="H47" s="271">
        <f>Лист1!H238*(1-6%)</f>
        <v>2916.585</v>
      </c>
      <c r="I47" s="271">
        <f>Лист1!I238*(1-6%)</f>
        <v>3157.1662499999998</v>
      </c>
      <c r="J47" s="271">
        <f>Лист1!J238*(1-6%)</f>
        <v>3208.9837499999999</v>
      </c>
      <c r="K47" s="271">
        <f>Лист1!K238*(1-6%)</f>
        <v>3271.9049999999997</v>
      </c>
      <c r="L47" s="271">
        <f>Лист1!L238*(1-6%)</f>
        <v>3339.76125</v>
      </c>
      <c r="M47" s="271">
        <f>Лист1!M238*(1-6%)</f>
        <v>3528.5249999999996</v>
      </c>
      <c r="N47" s="271">
        <f>Лист1!N238*(1-6%)</f>
        <v>3717.2887499999997</v>
      </c>
      <c r="O47" s="271">
        <f>Лист1!O238*(1-6%)</f>
        <v>3795.0149999999999</v>
      </c>
      <c r="P47" s="271">
        <f>Лист1!P238*(1-6%)</f>
        <v>3871.5074999999997</v>
      </c>
      <c r="Q47" s="271">
        <f>Лист1!Q238*(1-6%)</f>
        <v>4083.7124999999996</v>
      </c>
      <c r="R47" s="271">
        <f>Лист1!R238*(1-6%)</f>
        <v>4155.2699999999995</v>
      </c>
      <c r="S47" s="271">
        <f>Лист1!S238*(1-6%)</f>
        <v>4213.2562499999995</v>
      </c>
      <c r="T47" s="271">
        <f>Лист1!T238*(1-6%)</f>
        <v>4263.84</v>
      </c>
      <c r="U47" s="271">
        <f>Лист1!U238*(1-6%)</f>
        <v>4451.37</v>
      </c>
      <c r="V47" s="271">
        <f>Лист1!V238*(1-6%)</f>
        <v>4637.6662499999993</v>
      </c>
      <c r="W47" s="271">
        <f>Лист1!W238*(1-6%)</f>
        <v>4703.0549999999994</v>
      </c>
      <c r="X47" s="271">
        <f>Лист1!X238*(1-6%)</f>
        <v>4767.21</v>
      </c>
      <c r="Y47" s="475">
        <v>589</v>
      </c>
      <c r="Z47" s="475"/>
      <c r="AA47" s="475"/>
      <c r="AB47" s="475">
        <v>7</v>
      </c>
      <c r="AC47" s="475"/>
      <c r="AD47" s="475"/>
      <c r="AE47" s="475">
        <v>505</v>
      </c>
      <c r="AF47" s="475"/>
      <c r="AG47" s="475"/>
      <c r="AH47" s="475"/>
      <c r="AI47" s="475">
        <v>8</v>
      </c>
      <c r="AJ47" s="475"/>
      <c r="AK47" s="491"/>
      <c r="AL47" s="475">
        <v>2110</v>
      </c>
      <c r="AM47" s="475"/>
      <c r="AN47" s="475"/>
      <c r="AO47" s="475">
        <v>4</v>
      </c>
      <c r="AP47" s="475"/>
      <c r="AQ47" s="475"/>
      <c r="AR47" s="327"/>
      <c r="AS47" s="327"/>
      <c r="AT47" s="327"/>
      <c r="AU47" s="327"/>
      <c r="AV47" s="327"/>
      <c r="AW47" s="327"/>
      <c r="AX47" s="327"/>
      <c r="AY47" s="327"/>
      <c r="AZ47" s="327"/>
      <c r="BA47" s="327"/>
      <c r="BB47" s="327"/>
      <c r="BC47" s="327"/>
      <c r="BD47" s="327"/>
      <c r="BE47" s="327"/>
      <c r="BF47" s="327"/>
      <c r="BG47" s="327"/>
      <c r="BH47" s="327"/>
      <c r="BI47" s="327"/>
      <c r="BJ47" s="327"/>
      <c r="BK47" s="327"/>
      <c r="BL47" s="327"/>
      <c r="BM47" s="327"/>
      <c r="BN47" s="327"/>
      <c r="BO47" s="327"/>
    </row>
    <row r="48" spans="1:67" customFormat="1" ht="12.75">
      <c r="A48" s="270">
        <v>4335</v>
      </c>
      <c r="B48" s="271">
        <f>Лист1!B239*(1-6%)</f>
        <v>2345.3587499999999</v>
      </c>
      <c r="C48" s="271">
        <f>Лист1!C239*(1-6%)</f>
        <v>2397.17625</v>
      </c>
      <c r="D48" s="271">
        <f>Лист1!D239*(1-6%)</f>
        <v>2455.1624999999999</v>
      </c>
      <c r="E48" s="271">
        <f>Лист1!E239*(1-6%)</f>
        <v>2640.2249999999999</v>
      </c>
      <c r="F48" s="271">
        <f>Лист1!F239*(1-6%)</f>
        <v>2824.05375</v>
      </c>
      <c r="G48" s="271">
        <f>Лист1!G239*(1-6%)</f>
        <v>2885.74125</v>
      </c>
      <c r="H48" s="271">
        <f>Лист1!H239*(1-6%)</f>
        <v>2946.1949999999997</v>
      </c>
      <c r="I48" s="271">
        <f>Лист1!I239*(1-6%)</f>
        <v>3192.9449999999997</v>
      </c>
      <c r="J48" s="271">
        <f>Лист1!J239*(1-6%)</f>
        <v>3248.4637499999999</v>
      </c>
      <c r="K48" s="271">
        <f>Лист1!K239*(1-6%)</f>
        <v>3312.6187499999996</v>
      </c>
      <c r="L48" s="271">
        <f>Лист1!L239*(1-6%)</f>
        <v>3374.3062499999996</v>
      </c>
      <c r="M48" s="271">
        <f>Лист1!M239*(1-6%)</f>
        <v>3570.4724999999999</v>
      </c>
      <c r="N48" s="271">
        <f>Лист1!N239*(1-6%)</f>
        <v>3755.5349999999999</v>
      </c>
      <c r="O48" s="271">
        <f>Лист1!O239*(1-6%)</f>
        <v>3833.2612499999996</v>
      </c>
      <c r="P48" s="271">
        <f>Лист1!P239*(1-6%)</f>
        <v>3904.8187499999999</v>
      </c>
      <c r="Q48" s="271">
        <f>Лист1!Q239*(1-6%)</f>
        <v>4118.2574999999997</v>
      </c>
      <c r="R48" s="271">
        <f>Лист1!R239*(1-6%)</f>
        <v>4188.5812500000002</v>
      </c>
      <c r="S48" s="271">
        <f>Лист1!S239*(1-6%)</f>
        <v>4252.7362499999999</v>
      </c>
      <c r="T48" s="271">
        <f>Лист1!T239*(1-6%)</f>
        <v>4321.8262500000001</v>
      </c>
      <c r="U48" s="271">
        <f>Лист1!U239*(1-6%)</f>
        <v>4505.6549999999997</v>
      </c>
      <c r="V48" s="271">
        <f>Лист1!V239*(1-6%)</f>
        <v>4695.6525000000001</v>
      </c>
      <c r="W48" s="271">
        <f>Лист1!W239*(1-6%)</f>
        <v>4756.1062499999998</v>
      </c>
      <c r="X48" s="271">
        <f>Лист1!X239*(1-6%)</f>
        <v>4822.7287499999993</v>
      </c>
      <c r="Y48" s="475">
        <v>607</v>
      </c>
      <c r="Z48" s="475"/>
      <c r="AA48" s="475"/>
      <c r="AB48" s="475">
        <v>7</v>
      </c>
      <c r="AC48" s="475"/>
      <c r="AD48" s="475"/>
      <c r="AE48" s="475">
        <v>463</v>
      </c>
      <c r="AF48" s="475"/>
      <c r="AG48" s="475"/>
      <c r="AH48" s="475"/>
      <c r="AI48" s="475" t="s">
        <v>148</v>
      </c>
      <c r="AJ48" s="475"/>
      <c r="AK48" s="491"/>
      <c r="AL48" s="475">
        <v>1942</v>
      </c>
      <c r="AM48" s="475"/>
      <c r="AN48" s="475"/>
      <c r="AO48" s="475">
        <v>4</v>
      </c>
      <c r="AP48" s="475"/>
      <c r="AQ48" s="475"/>
      <c r="AR48" s="327"/>
      <c r="AS48" s="327"/>
      <c r="AT48" s="327"/>
      <c r="AU48" s="327"/>
      <c r="AV48" s="327"/>
      <c r="AW48" s="327"/>
      <c r="AX48" s="327"/>
      <c r="AY48" s="327"/>
      <c r="AZ48" s="327"/>
      <c r="BA48" s="327"/>
      <c r="BB48" s="327"/>
      <c r="BC48" s="327"/>
      <c r="BD48" s="327"/>
      <c r="BE48" s="327"/>
      <c r="BF48" s="327"/>
      <c r="BG48" s="327"/>
      <c r="BH48" s="327"/>
      <c r="BI48" s="327"/>
      <c r="BJ48" s="327"/>
      <c r="BK48" s="327"/>
      <c r="BL48" s="327"/>
      <c r="BM48" s="327"/>
      <c r="BN48" s="327"/>
      <c r="BO48" s="327"/>
    </row>
    <row r="49" spans="1:67" customFormat="1" ht="12.75">
      <c r="A49" s="270">
        <v>4460</v>
      </c>
      <c r="B49" s="271">
        <f>Лист1!B240*(1-6%)</f>
        <v>2370.0337500000001</v>
      </c>
      <c r="C49" s="271">
        <f>Лист1!C240*(1-6%)</f>
        <v>2416.9162499999998</v>
      </c>
      <c r="D49" s="271">
        <f>Лист1!D240*(1-6%)</f>
        <v>2472.4349999999999</v>
      </c>
      <c r="E49" s="271">
        <f>Лист1!E240*(1-6%)</f>
        <v>2658.7312499999998</v>
      </c>
      <c r="F49" s="271">
        <f>Лист1!F240*(1-6%)</f>
        <v>2843.7937499999998</v>
      </c>
      <c r="G49" s="271">
        <f>Лист1!G240*(1-6%)</f>
        <v>2911.6499999999996</v>
      </c>
      <c r="H49" s="271">
        <f>Лист1!H240*(1-6%)</f>
        <v>2981.9737499999997</v>
      </c>
      <c r="I49" s="271">
        <f>Лист1!I240*(1-6%)</f>
        <v>3227.49</v>
      </c>
      <c r="J49" s="271">
        <f>Лист1!J240*(1-6%)</f>
        <v>3283.00875</v>
      </c>
      <c r="K49" s="271">
        <f>Лист1!K240*(1-6%)</f>
        <v>3354.5662499999999</v>
      </c>
      <c r="L49" s="271">
        <f>Лист1!L240*(1-6%)</f>
        <v>3417.4874999999997</v>
      </c>
      <c r="M49" s="271">
        <f>Лист1!M240*(1-6%)</f>
        <v>3614.8874999999998</v>
      </c>
      <c r="N49" s="271">
        <f>Лист1!N240*(1-6%)</f>
        <v>3803.6512499999999</v>
      </c>
      <c r="O49" s="271">
        <f>Лист1!O240*(1-6%)</f>
        <v>3878.91</v>
      </c>
      <c r="P49" s="271">
        <f>Лист1!P240*(1-6%)</f>
        <v>3950.4674999999997</v>
      </c>
      <c r="Q49" s="271">
        <f>Лист1!Q240*(1-6%)</f>
        <v>4161.4387499999993</v>
      </c>
      <c r="R49" s="271">
        <f>Лист1!R240*(1-6%)</f>
        <v>4240.3987499999994</v>
      </c>
      <c r="S49" s="271">
        <f>Лист1!S240*(1-6%)</f>
        <v>4307.0212499999998</v>
      </c>
      <c r="T49" s="271">
        <f>Лист1!T240*(1-6%)</f>
        <v>4371.1762499999995</v>
      </c>
      <c r="U49" s="271">
        <f>Лист1!U240*(1-6%)</f>
        <v>4559.9399999999996</v>
      </c>
      <c r="V49" s="271">
        <f>Лист1!V240*(1-6%)</f>
        <v>4745.0024999999996</v>
      </c>
      <c r="W49" s="271">
        <f>Лист1!W240*(1-6%)</f>
        <v>4812.8587499999994</v>
      </c>
      <c r="X49" s="271">
        <f>Лист1!X240*(1-6%)</f>
        <v>4878.2474999999995</v>
      </c>
      <c r="Y49" s="475">
        <v>625</v>
      </c>
      <c r="Z49" s="475"/>
      <c r="AA49" s="475"/>
      <c r="AB49" s="475">
        <v>7</v>
      </c>
      <c r="AC49" s="475"/>
      <c r="AD49" s="475"/>
      <c r="AE49" s="475">
        <v>477</v>
      </c>
      <c r="AF49" s="475"/>
      <c r="AG49" s="475"/>
      <c r="AH49" s="475"/>
      <c r="AI49" s="475">
        <v>9</v>
      </c>
      <c r="AJ49" s="475"/>
      <c r="AK49" s="491"/>
      <c r="AL49" s="475">
        <v>1998</v>
      </c>
      <c r="AM49" s="475"/>
      <c r="AN49" s="475"/>
      <c r="AO49" s="475">
        <v>4</v>
      </c>
      <c r="AP49" s="475"/>
      <c r="AQ49" s="475"/>
      <c r="AR49" s="327"/>
      <c r="AS49" s="327"/>
      <c r="AT49" s="327"/>
      <c r="AU49" s="327"/>
      <c r="AV49" s="327"/>
      <c r="AW49" s="327"/>
      <c r="AX49" s="327"/>
      <c r="AY49" s="327"/>
      <c r="AZ49" s="327"/>
      <c r="BA49" s="327"/>
      <c r="BB49" s="327"/>
      <c r="BC49" s="327"/>
      <c r="BD49" s="327"/>
      <c r="BE49" s="327"/>
      <c r="BF49" s="327"/>
      <c r="BG49" s="327"/>
      <c r="BH49" s="327"/>
      <c r="BI49" s="327"/>
      <c r="BJ49" s="327"/>
      <c r="BK49" s="327"/>
      <c r="BL49" s="327"/>
      <c r="BM49" s="327"/>
      <c r="BN49" s="327"/>
      <c r="BO49" s="327"/>
    </row>
    <row r="50" spans="1:67" customFormat="1" ht="12.75">
      <c r="A50" s="270">
        <v>4585</v>
      </c>
      <c r="B50" s="271">
        <f>Лист1!B241*(1-6%)</f>
        <v>2530.4212499999999</v>
      </c>
      <c r="C50" s="271">
        <f>Лист1!C241*(1-6%)</f>
        <v>2600.7449999999999</v>
      </c>
      <c r="D50" s="271">
        <f>Лист1!D241*(1-6%)</f>
        <v>2664.8999999999996</v>
      </c>
      <c r="E50" s="271">
        <f>Лист1!E241*(1-6%)</f>
        <v>2872.1699999999996</v>
      </c>
      <c r="F50" s="271">
        <f>Лист1!F241*(1-6%)</f>
        <v>3076.9724999999999</v>
      </c>
      <c r="G50" s="271">
        <f>Лист1!G241*(1-6%)</f>
        <v>3136.1924999999997</v>
      </c>
      <c r="H50" s="271">
        <f>Лист1!H241*(1-6%)</f>
        <v>3199.11375</v>
      </c>
      <c r="I50" s="271">
        <f>Лист1!I241*(1-6%)</f>
        <v>3270.6712499999999</v>
      </c>
      <c r="J50" s="271">
        <f>Лист1!J241*(1-6%)</f>
        <v>3336.06</v>
      </c>
      <c r="K50" s="271">
        <f>Лист1!K241*(1-6%)</f>
        <v>3405.1499999999996</v>
      </c>
      <c r="L50" s="271">
        <f>Лист1!L241*(1-6%)</f>
        <v>3475.4737499999997</v>
      </c>
      <c r="M50" s="271">
        <f>Лист1!M241*(1-6%)</f>
        <v>3682.7437499999996</v>
      </c>
      <c r="N50" s="271">
        <f>Лист1!N241*(1-6%)</f>
        <v>3887.5462499999999</v>
      </c>
      <c r="O50" s="271">
        <f>Лист1!O241*(1-6%)</f>
        <v>3951.7012499999996</v>
      </c>
      <c r="P50" s="271">
        <f>Лист1!P241*(1-6%)</f>
        <v>4022.0249999999996</v>
      </c>
      <c r="Q50" s="271">
        <f>Лист1!Q241*(1-6%)</f>
        <v>4505.6549999999997</v>
      </c>
      <c r="R50" s="271">
        <f>Лист1!R241*(1-6%)</f>
        <v>4585.8487500000001</v>
      </c>
      <c r="S50" s="271">
        <f>Лист1!S241*(1-6%)</f>
        <v>4659.8737499999997</v>
      </c>
      <c r="T50" s="271">
        <f>Лист1!T241*(1-6%)</f>
        <v>4732.665</v>
      </c>
      <c r="U50" s="271">
        <f>Лист1!U241*(1-6%)</f>
        <v>4942.4025000000001</v>
      </c>
      <c r="V50" s="271">
        <f>Лист1!V241*(1-6%)</f>
        <v>5155.8412499999995</v>
      </c>
      <c r="W50" s="271">
        <f>Лист1!W241*(1-6%)</f>
        <v>5223.6974999999993</v>
      </c>
      <c r="X50" s="271">
        <f>Лист1!X241*(1-6%)</f>
        <v>5290.32</v>
      </c>
      <c r="Y50" s="475">
        <v>562</v>
      </c>
      <c r="Z50" s="475"/>
      <c r="AA50" s="475"/>
      <c r="AB50" s="475">
        <v>8</v>
      </c>
      <c r="AC50" s="475"/>
      <c r="AD50" s="475"/>
      <c r="AE50" s="475">
        <v>490</v>
      </c>
      <c r="AF50" s="475"/>
      <c r="AG50" s="475"/>
      <c r="AH50" s="475"/>
      <c r="AI50" s="475">
        <v>9</v>
      </c>
      <c r="AJ50" s="475"/>
      <c r="AK50" s="491"/>
      <c r="AL50" s="475">
        <v>2050</v>
      </c>
      <c r="AM50" s="475"/>
      <c r="AN50" s="475"/>
      <c r="AO50" s="475">
        <v>4</v>
      </c>
      <c r="AP50" s="475"/>
      <c r="AQ50" s="475"/>
      <c r="AR50" s="327"/>
      <c r="AS50" s="327"/>
      <c r="AT50" s="327"/>
      <c r="AU50" s="327"/>
      <c r="AV50" s="327"/>
      <c r="AW50" s="327"/>
      <c r="AX50" s="327"/>
      <c r="AY50" s="327"/>
      <c r="AZ50" s="327"/>
      <c r="BA50" s="327"/>
      <c r="BB50" s="327"/>
      <c r="BC50" s="327"/>
      <c r="BD50" s="327"/>
      <c r="BE50" s="327"/>
      <c r="BF50" s="327"/>
      <c r="BG50" s="327"/>
      <c r="BH50" s="327"/>
      <c r="BI50" s="327"/>
      <c r="BJ50" s="327"/>
      <c r="BK50" s="327"/>
      <c r="BL50" s="327"/>
      <c r="BM50" s="327"/>
      <c r="BN50" s="327"/>
      <c r="BO50" s="327"/>
    </row>
    <row r="51" spans="1:67" customFormat="1" ht="12.75">
      <c r="A51" s="270">
        <v>4710</v>
      </c>
      <c r="B51" s="271">
        <f>Лист1!B242*(1-6%)</f>
        <v>2555.0962500000001</v>
      </c>
      <c r="C51" s="271">
        <f>Лист1!C242*(1-6%)</f>
        <v>2627.8874999999998</v>
      </c>
      <c r="D51" s="271">
        <f>Лист1!D242*(1-6%)</f>
        <v>2695.7437499999996</v>
      </c>
      <c r="E51" s="271">
        <f>Лист1!E242*(1-6%)</f>
        <v>2899.3125</v>
      </c>
      <c r="F51" s="271">
        <f>Лист1!F242*(1-6%)</f>
        <v>3109.0499999999997</v>
      </c>
      <c r="G51" s="271">
        <f>Лист1!G242*(1-6%)</f>
        <v>3178.14</v>
      </c>
      <c r="H51" s="271">
        <f>Лист1!H242*(1-6%)</f>
        <v>3247.23</v>
      </c>
      <c r="I51" s="271">
        <f>Лист1!I242*(1-6%)</f>
        <v>3514.9537499999997</v>
      </c>
      <c r="J51" s="271">
        <f>Лист1!J242*(1-6%)</f>
        <v>3574.1737499999999</v>
      </c>
      <c r="K51" s="271">
        <f>Лист1!K242*(1-6%)</f>
        <v>3658.0687499999999</v>
      </c>
      <c r="L51" s="271">
        <f>Лист1!L242*(1-6%)</f>
        <v>3740.7299999999996</v>
      </c>
      <c r="M51" s="271">
        <f>Лист1!M242*(1-6%)</f>
        <v>3962.8049999999998</v>
      </c>
      <c r="N51" s="271">
        <f>Лист1!N242*(1-6%)</f>
        <v>4179.9449999999997</v>
      </c>
      <c r="O51" s="271">
        <f>Лист1!O242*(1-6%)</f>
        <v>4256.4375</v>
      </c>
      <c r="P51" s="271">
        <f>Лист1!P242*(1-6%)</f>
        <v>4327.9949999999999</v>
      </c>
      <c r="Q51" s="271">
        <f>Лист1!Q242*(1-6%)</f>
        <v>4552.5374999999995</v>
      </c>
      <c r="R51" s="271">
        <f>Лист1!R242*(1-6%)</f>
        <v>4632.7312499999998</v>
      </c>
      <c r="S51" s="271">
        <f>Лист1!S242*(1-6%)</f>
        <v>4703.0549999999994</v>
      </c>
      <c r="T51" s="271">
        <f>Лист1!T242*(1-6%)</f>
        <v>4768.4437499999995</v>
      </c>
      <c r="U51" s="271">
        <f>Лист1!U242*(1-6%)</f>
        <v>4985.5837499999998</v>
      </c>
      <c r="V51" s="271">
        <f>Лист1!V242*(1-6%)</f>
        <v>5203.9574999999995</v>
      </c>
      <c r="W51" s="271">
        <f>Лист1!W242*(1-6%)</f>
        <v>5277.9825000000001</v>
      </c>
      <c r="X51" s="271">
        <f>Лист1!X242*(1-6%)</f>
        <v>5350.7737499999994</v>
      </c>
      <c r="Y51" s="475">
        <v>578</v>
      </c>
      <c r="Z51" s="475"/>
      <c r="AA51" s="475"/>
      <c r="AB51" s="475">
        <v>8</v>
      </c>
      <c r="AC51" s="475"/>
      <c r="AD51" s="475"/>
      <c r="AE51" s="757">
        <v>504</v>
      </c>
      <c r="AF51" s="757"/>
      <c r="AG51" s="757"/>
      <c r="AH51" s="757"/>
      <c r="AI51" s="757">
        <v>9</v>
      </c>
      <c r="AJ51" s="757"/>
      <c r="AK51" s="779"/>
      <c r="AL51" s="757">
        <v>2106</v>
      </c>
      <c r="AM51" s="757"/>
      <c r="AN51" s="757"/>
      <c r="AO51" s="757">
        <v>4</v>
      </c>
      <c r="AP51" s="757"/>
      <c r="AQ51" s="757"/>
      <c r="AR51" s="327"/>
      <c r="AS51" s="327"/>
      <c r="AT51" s="327"/>
      <c r="AU51" s="327"/>
      <c r="AV51" s="327"/>
      <c r="AW51" s="327"/>
      <c r="AX51" s="327"/>
      <c r="AY51" s="327"/>
      <c r="AZ51" s="327"/>
      <c r="BA51" s="327"/>
      <c r="BB51" s="327"/>
      <c r="BC51" s="327"/>
      <c r="BD51" s="327"/>
      <c r="BE51" s="327"/>
      <c r="BF51" s="327"/>
      <c r="BG51" s="327"/>
      <c r="BH51" s="327"/>
      <c r="BI51" s="327"/>
      <c r="BJ51" s="327"/>
      <c r="BK51" s="327"/>
      <c r="BL51" s="327"/>
      <c r="BM51" s="327"/>
      <c r="BN51" s="327"/>
      <c r="BO51" s="327"/>
    </row>
    <row r="52" spans="1:67" customFormat="1" ht="12.75">
      <c r="A52" s="270">
        <v>4835</v>
      </c>
      <c r="B52" s="271">
        <f>Лист1!B243*(1-6%)</f>
        <v>2583.4724999999999</v>
      </c>
      <c r="C52" s="271">
        <f>Лист1!C243*(1-6%)</f>
        <v>2657.4974999999999</v>
      </c>
      <c r="D52" s="271">
        <f>Лист1!D243*(1-6%)</f>
        <v>2720.4187499999998</v>
      </c>
      <c r="E52" s="271">
        <f>Лист1!E243*(1-6%)</f>
        <v>2932.6237499999997</v>
      </c>
      <c r="F52" s="271">
        <f>Лист1!F243*(1-6%)</f>
        <v>3141.1274999999996</v>
      </c>
      <c r="G52" s="271">
        <f>Лист1!G243*(1-6%)</f>
        <v>3212.6849999999999</v>
      </c>
      <c r="H52" s="271">
        <f>Лист1!H243*(1-6%)</f>
        <v>3279.3074999999999</v>
      </c>
      <c r="I52" s="271">
        <f>Лист1!I243*(1-6%)</f>
        <v>3550.7324999999996</v>
      </c>
      <c r="J52" s="271">
        <f>Лист1!J243*(1-6%)</f>
        <v>3616.1212499999997</v>
      </c>
      <c r="K52" s="271">
        <f>Лист1!K243*(1-6%)</f>
        <v>3687.6787499999996</v>
      </c>
      <c r="L52" s="271">
        <f>Лист1!L243*(1-6%)</f>
        <v>3761.7037499999997</v>
      </c>
      <c r="M52" s="271">
        <f>Лист1!M243*(1-6%)</f>
        <v>3994.8824999999997</v>
      </c>
      <c r="N52" s="271">
        <f>Лист1!N243*(1-6%)</f>
        <v>4228.0612499999997</v>
      </c>
      <c r="O52" s="271">
        <f>Лист1!O243*(1-6%)</f>
        <v>4303.32</v>
      </c>
      <c r="P52" s="271">
        <f>Лист1!P243*(1-6%)</f>
        <v>4372.41</v>
      </c>
      <c r="Q52" s="271">
        <f>Лист1!Q243*(1-6%)</f>
        <v>4608.0562499999996</v>
      </c>
      <c r="R52" s="271">
        <f>Лист1!R243*(1-6%)</f>
        <v>4695.6525000000001</v>
      </c>
      <c r="S52" s="271">
        <f>Лист1!S243*(1-6%)</f>
        <v>4758.5737499999996</v>
      </c>
      <c r="T52" s="271">
        <f>Лист1!T243*(1-6%)</f>
        <v>4822.7287499999993</v>
      </c>
      <c r="U52" s="271">
        <f>Лист1!U243*(1-6%)</f>
        <v>5038.6349999999993</v>
      </c>
      <c r="V52" s="271">
        <f>Лист1!V243*(1-6%)</f>
        <v>5253.3074999999999</v>
      </c>
      <c r="W52" s="271">
        <f>Лист1!W243*(1-6%)</f>
        <v>5331.0337499999996</v>
      </c>
      <c r="X52" s="271">
        <f>Лист1!X243*(1-6%)</f>
        <v>5405.0587500000001</v>
      </c>
      <c r="Y52" s="475">
        <v>594</v>
      </c>
      <c r="Z52" s="475"/>
      <c r="AA52" s="475"/>
      <c r="AB52" s="475">
        <v>8</v>
      </c>
      <c r="AC52" s="475"/>
      <c r="AD52" s="475"/>
      <c r="AE52" s="757">
        <v>466</v>
      </c>
      <c r="AF52" s="757"/>
      <c r="AG52" s="757"/>
      <c r="AH52" s="757"/>
      <c r="AI52" s="757" t="s">
        <v>152</v>
      </c>
      <c r="AJ52" s="757"/>
      <c r="AK52" s="779"/>
      <c r="AL52" s="757">
        <v>1954</v>
      </c>
      <c r="AM52" s="757"/>
      <c r="AN52" s="757"/>
      <c r="AO52" s="757">
        <v>4</v>
      </c>
      <c r="AP52" s="757"/>
      <c r="AQ52" s="757"/>
      <c r="AR52" s="327"/>
      <c r="AS52" s="327"/>
      <c r="AT52" s="327"/>
      <c r="AU52" s="327"/>
      <c r="AV52" s="327"/>
      <c r="AW52" s="327"/>
      <c r="AX52" s="327"/>
      <c r="AY52" s="327"/>
      <c r="AZ52" s="327"/>
      <c r="BA52" s="327"/>
      <c r="BB52" s="327"/>
      <c r="BC52" s="327"/>
      <c r="BD52" s="327"/>
      <c r="BE52" s="327"/>
      <c r="BF52" s="327"/>
      <c r="BG52" s="327"/>
      <c r="BH52" s="327"/>
      <c r="BI52" s="327"/>
      <c r="BJ52" s="327"/>
      <c r="BK52" s="327"/>
      <c r="BL52" s="327"/>
      <c r="BM52" s="327"/>
      <c r="BN52" s="327"/>
      <c r="BO52" s="327"/>
    </row>
    <row r="53" spans="1:67" customFormat="1" ht="12.75">
      <c r="A53" s="270">
        <v>4960</v>
      </c>
      <c r="B53" s="271">
        <f>Лист1!B244*(1-6%)</f>
        <v>2613.0825</v>
      </c>
      <c r="C53" s="271">
        <f>Лист1!C244*(1-6%)</f>
        <v>2685.8737499999997</v>
      </c>
      <c r="D53" s="271">
        <f>Лист1!D244*(1-6%)</f>
        <v>2750.0287499999999</v>
      </c>
      <c r="E53" s="271">
        <f>Лист1!E244*(1-6%)</f>
        <v>2962.2337499999999</v>
      </c>
      <c r="F53" s="271">
        <f>Лист1!F244*(1-6%)</f>
        <v>3175.6724999999997</v>
      </c>
      <c r="G53" s="271">
        <f>Лист1!G244*(1-6%)</f>
        <v>3247.23</v>
      </c>
      <c r="H53" s="271">
        <f>Лист1!H244*(1-6%)</f>
        <v>3311.3849999999998</v>
      </c>
      <c r="I53" s="271">
        <f>Лист1!I244*(1-6%)</f>
        <v>3592.68</v>
      </c>
      <c r="J53" s="271">
        <f>Лист1!J244*(1-6%)</f>
        <v>3656.8349999999996</v>
      </c>
      <c r="K53" s="271">
        <f>Лист1!K244*(1-6%)</f>
        <v>3727.1587499999996</v>
      </c>
      <c r="L53" s="271">
        <f>Лист1!L244*(1-6%)</f>
        <v>3801.1837499999997</v>
      </c>
      <c r="M53" s="271">
        <f>Лист1!M244*(1-6%)</f>
        <v>4023.25875</v>
      </c>
      <c r="N53" s="271">
        <f>Лист1!N244*(1-6%)</f>
        <v>4240.3987499999994</v>
      </c>
      <c r="O53" s="271">
        <f>Лист1!O244*(1-6%)</f>
        <v>4332.9299999999994</v>
      </c>
      <c r="P53" s="271">
        <f>Лист1!P244*(1-6%)</f>
        <v>4418.0587500000001</v>
      </c>
      <c r="Q53" s="271">
        <f>Лист1!Q244*(1-6%)</f>
        <v>4661.1075000000001</v>
      </c>
      <c r="R53" s="271">
        <f>Лист1!R244*(1-6%)</f>
        <v>4740.0675000000001</v>
      </c>
      <c r="S53" s="271">
        <f>Лист1!S244*(1-6%)</f>
        <v>4805.4562500000002</v>
      </c>
      <c r="T53" s="271">
        <f>Лист1!T244*(1-6%)</f>
        <v>4870.8449999999993</v>
      </c>
      <c r="U53" s="271">
        <f>Лист1!U244*(1-6%)</f>
        <v>5094.1537499999995</v>
      </c>
      <c r="V53" s="271">
        <f>Лист1!V244*(1-6%)</f>
        <v>5307.5924999999997</v>
      </c>
      <c r="W53" s="271">
        <f>Лист1!W244*(1-6%)</f>
        <v>5384.085</v>
      </c>
      <c r="X53" s="271">
        <f>Лист1!X244*(1-6%)</f>
        <v>5459.34375</v>
      </c>
      <c r="Y53" s="475">
        <v>609</v>
      </c>
      <c r="Z53" s="475"/>
      <c r="AA53" s="475"/>
      <c r="AB53" s="475">
        <v>8</v>
      </c>
      <c r="AC53" s="475"/>
      <c r="AD53" s="475"/>
      <c r="AE53" s="757">
        <v>479</v>
      </c>
      <c r="AF53" s="757"/>
      <c r="AG53" s="757"/>
      <c r="AH53" s="757"/>
      <c r="AI53" s="757">
        <v>10</v>
      </c>
      <c r="AJ53" s="757"/>
      <c r="AK53" s="779"/>
      <c r="AL53" s="757">
        <v>2006</v>
      </c>
      <c r="AM53" s="757"/>
      <c r="AN53" s="757"/>
      <c r="AO53" s="757">
        <v>4</v>
      </c>
      <c r="AP53" s="757"/>
      <c r="AQ53" s="757"/>
      <c r="AR53" s="327"/>
      <c r="AS53" s="327"/>
      <c r="AT53" s="327"/>
      <c r="AU53" s="327"/>
      <c r="AV53" s="327"/>
      <c r="AW53" s="327"/>
      <c r="AX53" s="327"/>
      <c r="AY53" s="327"/>
      <c r="AZ53" s="327"/>
      <c r="BA53" s="327"/>
      <c r="BB53" s="327"/>
      <c r="BC53" s="327"/>
      <c r="BD53" s="327"/>
      <c r="BE53" s="327"/>
      <c r="BF53" s="327"/>
      <c r="BG53" s="327"/>
      <c r="BH53" s="327"/>
      <c r="BI53" s="327"/>
      <c r="BJ53" s="327"/>
      <c r="BK53" s="327"/>
      <c r="BL53" s="327"/>
      <c r="BM53" s="327"/>
      <c r="BN53" s="327"/>
      <c r="BO53" s="327"/>
    </row>
    <row r="54" spans="1:67" customFormat="1" ht="12.75">
      <c r="A54" s="270">
        <v>5085</v>
      </c>
      <c r="B54" s="271">
        <f>Лист1!B245*(1-6%)</f>
        <v>2618.0174999999999</v>
      </c>
      <c r="C54" s="271">
        <f>Лист1!C245*(1-6%)</f>
        <v>2801.8462500000001</v>
      </c>
      <c r="D54" s="271">
        <f>Лист1!D245*(1-6%)</f>
        <v>3063.4012499999999</v>
      </c>
      <c r="E54" s="271">
        <f>Лист1!E245*(1-6%)</f>
        <v>3180.6074999999996</v>
      </c>
      <c r="F54" s="271">
        <f>Лист1!F245*(1-6%)</f>
        <v>3295.3462499999996</v>
      </c>
      <c r="G54" s="271">
        <f>Лист1!G245*(1-6%)</f>
        <v>3411.3187499999999</v>
      </c>
      <c r="H54" s="271">
        <f>Лист1!H245*(1-6%)</f>
        <v>3523.5899999999997</v>
      </c>
      <c r="I54" s="271">
        <f>Лист1!I245*(1-6%)</f>
        <v>3645.7312499999998</v>
      </c>
      <c r="J54" s="271">
        <f>Лист1!J245*(1-6%)</f>
        <v>3760.47</v>
      </c>
      <c r="K54" s="271">
        <f>Лист1!K245*(1-6%)</f>
        <v>3873.9749999999999</v>
      </c>
      <c r="L54" s="271">
        <f>Лист1!L245*(1-6%)</f>
        <v>3987.4799999999996</v>
      </c>
      <c r="M54" s="271">
        <f>Лист1!M245*(1-6%)</f>
        <v>4103.4524999999994</v>
      </c>
      <c r="N54" s="271">
        <f>Лист1!N245*(1-6%)</f>
        <v>4215.7237500000001</v>
      </c>
      <c r="O54" s="271">
        <f>Лист1!O245*(1-6%)</f>
        <v>4330.4624999999996</v>
      </c>
      <c r="P54" s="271">
        <f>Лист1!P245*(1-6%)</f>
        <v>4448.9025000000001</v>
      </c>
      <c r="Q54" s="271">
        <f>Лист1!Q245*(1-6%)</f>
        <v>4791.8849999999993</v>
      </c>
      <c r="R54" s="271">
        <f>Лист1!R245*(1-6%)</f>
        <v>4912.7924999999996</v>
      </c>
      <c r="S54" s="271">
        <f>Лист1!S245*(1-6%)</f>
        <v>5034.9337500000001</v>
      </c>
      <c r="T54" s="271">
        <f>Лист1!T245*(1-6%)</f>
        <v>5154.6075000000001</v>
      </c>
      <c r="U54" s="271">
        <f>Лист1!U245*(1-6%)</f>
        <v>5276.7487499999997</v>
      </c>
      <c r="V54" s="271">
        <f>Лист1!V245*(1-6%)</f>
        <v>5398.8899999999994</v>
      </c>
      <c r="W54" s="271">
        <f>Лист1!W245*(1-6%)</f>
        <v>5519.7974999999997</v>
      </c>
      <c r="X54" s="271">
        <f>Лист1!X245*(1-6%)</f>
        <v>5639.4712499999996</v>
      </c>
      <c r="Y54" s="475">
        <v>625</v>
      </c>
      <c r="Z54" s="475"/>
      <c r="AA54" s="475"/>
      <c r="AB54" s="475">
        <v>8</v>
      </c>
      <c r="AC54" s="475"/>
      <c r="AD54" s="475"/>
      <c r="AE54" s="757">
        <v>491</v>
      </c>
      <c r="AF54" s="757"/>
      <c r="AG54" s="757"/>
      <c r="AH54" s="757"/>
      <c r="AI54" s="757">
        <v>10</v>
      </c>
      <c r="AJ54" s="757"/>
      <c r="AK54" s="779"/>
      <c r="AL54" s="757">
        <v>2054</v>
      </c>
      <c r="AM54" s="757"/>
      <c r="AN54" s="757"/>
      <c r="AO54" s="757">
        <v>4</v>
      </c>
      <c r="AP54" s="757"/>
      <c r="AQ54" s="757"/>
      <c r="AR54" s="327"/>
      <c r="AS54" s="327"/>
      <c r="AT54" s="327"/>
      <c r="AU54" s="327"/>
      <c r="AV54" s="327"/>
      <c r="AW54" s="327"/>
      <c r="AX54" s="327"/>
      <c r="AY54" s="327"/>
      <c r="AZ54" s="327"/>
      <c r="BA54" s="327"/>
      <c r="BB54" s="327"/>
      <c r="BC54" s="327"/>
      <c r="BD54" s="327"/>
      <c r="BE54" s="327"/>
      <c r="BF54" s="327"/>
      <c r="BG54" s="327"/>
      <c r="BH54" s="327"/>
      <c r="BI54" s="327"/>
      <c r="BJ54" s="327"/>
      <c r="BK54" s="327"/>
      <c r="BL54" s="327"/>
      <c r="BM54" s="327"/>
      <c r="BN54" s="327"/>
      <c r="BO54" s="327"/>
    </row>
    <row r="55" spans="1:67" customFormat="1" ht="12.75">
      <c r="A55" s="270">
        <v>5210</v>
      </c>
      <c r="B55" s="773" t="s">
        <v>430</v>
      </c>
      <c r="C55" s="774"/>
      <c r="D55" s="774"/>
      <c r="E55" s="774"/>
      <c r="F55" s="774"/>
      <c r="G55" s="774"/>
      <c r="H55" s="774"/>
      <c r="I55" s="774"/>
      <c r="J55" s="774"/>
      <c r="K55" s="774"/>
      <c r="L55" s="774"/>
      <c r="M55" s="774"/>
      <c r="N55" s="774"/>
      <c r="O55" s="775"/>
      <c r="P55" s="271">
        <f>Лист1!P246*(1-6%)</f>
        <v>4562.4074999999993</v>
      </c>
      <c r="Q55" s="271">
        <f>Лист1!Q246*(1-6%)</f>
        <v>4912.7924999999996</v>
      </c>
      <c r="R55" s="271">
        <f>Лист1!R246*(1-6%)</f>
        <v>5038.6349999999993</v>
      </c>
      <c r="S55" s="271">
        <f>Лист1!S246*(1-6%)</f>
        <v>5159.5424999999996</v>
      </c>
      <c r="T55" s="271">
        <f>Лист1!T246*(1-6%)</f>
        <v>5282.9174999999996</v>
      </c>
      <c r="U55" s="271">
        <f>Лист1!U246*(1-6%)</f>
        <v>5409.9937499999996</v>
      </c>
      <c r="V55" s="271">
        <f>Лист1!V246*(1-6%)</f>
        <v>5537.07</v>
      </c>
      <c r="W55" s="271">
        <f>Лист1!W246*(1-6%)</f>
        <v>5646.8737499999997</v>
      </c>
      <c r="X55" s="271">
        <f>Лист1!X246*(1-6%)</f>
        <v>5769.0149999999994</v>
      </c>
      <c r="Y55" s="475">
        <v>569</v>
      </c>
      <c r="Z55" s="475"/>
      <c r="AA55" s="475"/>
      <c r="AB55" s="475">
        <v>9</v>
      </c>
      <c r="AC55" s="475"/>
      <c r="AD55" s="475"/>
      <c r="AE55" s="757">
        <v>504</v>
      </c>
      <c r="AF55" s="757"/>
      <c r="AG55" s="757"/>
      <c r="AH55" s="757"/>
      <c r="AI55" s="757">
        <v>10</v>
      </c>
      <c r="AJ55" s="757"/>
      <c r="AK55" s="779"/>
      <c r="AL55" s="757">
        <v>2106</v>
      </c>
      <c r="AM55" s="757"/>
      <c r="AN55" s="757"/>
      <c r="AO55" s="757">
        <v>4</v>
      </c>
      <c r="AP55" s="757"/>
      <c r="AQ55" s="757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7"/>
      <c r="BC55" s="327"/>
      <c r="BD55" s="327"/>
      <c r="BE55" s="327"/>
      <c r="BF55" s="327"/>
      <c r="BG55" s="327"/>
      <c r="BH55" s="327"/>
      <c r="BI55" s="327"/>
      <c r="BJ55" s="327"/>
      <c r="BK55" s="327"/>
      <c r="BL55" s="327"/>
      <c r="BM55" s="327"/>
      <c r="BN55" s="327"/>
      <c r="BO55" s="327"/>
    </row>
    <row r="56" spans="1:67" customFormat="1" ht="12.75">
      <c r="A56" s="270">
        <v>5335</v>
      </c>
      <c r="B56" s="776"/>
      <c r="C56" s="777"/>
      <c r="D56" s="777"/>
      <c r="E56" s="777"/>
      <c r="F56" s="777"/>
      <c r="G56" s="777"/>
      <c r="H56" s="777"/>
      <c r="I56" s="777"/>
      <c r="J56" s="777"/>
      <c r="K56" s="777"/>
      <c r="L56" s="777"/>
      <c r="M56" s="777"/>
      <c r="N56" s="777"/>
      <c r="O56" s="778"/>
      <c r="P56" s="271">
        <f>Лист1!P247*(1-6%)</f>
        <v>4678.38</v>
      </c>
      <c r="Q56" s="271">
        <f>Лист1!Q247*(1-6%)</f>
        <v>5038.6349999999993</v>
      </c>
      <c r="R56" s="271">
        <f>Лист1!R247*(1-6%)</f>
        <v>5165.7112499999994</v>
      </c>
      <c r="S56" s="271">
        <f>Лист1!S247*(1-6%)</f>
        <v>5294.0212499999998</v>
      </c>
      <c r="T56" s="271">
        <f>Лист1!T247*(1-6%)</f>
        <v>5421.0974999999999</v>
      </c>
      <c r="U56" s="271">
        <f>Лист1!U247*(1-6%)</f>
        <v>5549.4074999999993</v>
      </c>
      <c r="V56" s="271">
        <f>Лист1!V247*(1-6%)</f>
        <v>5677.7174999999997</v>
      </c>
      <c r="W56" s="271">
        <f>Лист1!W247*(1-6%)</f>
        <v>5791.2224999999999</v>
      </c>
      <c r="X56" s="271">
        <f>Лист1!X247*(1-6%)</f>
        <v>5918.2987499999999</v>
      </c>
      <c r="Y56" s="475">
        <v>583</v>
      </c>
      <c r="Z56" s="475"/>
      <c r="AA56" s="475"/>
      <c r="AB56" s="475">
        <v>9</v>
      </c>
      <c r="AC56" s="475"/>
      <c r="AD56" s="475"/>
      <c r="AE56" s="757">
        <v>516</v>
      </c>
      <c r="AF56" s="757"/>
      <c r="AG56" s="757"/>
      <c r="AH56" s="757"/>
      <c r="AI56" s="757">
        <v>10</v>
      </c>
      <c r="AJ56" s="757"/>
      <c r="AK56" s="779"/>
      <c r="AL56" s="765">
        <v>2154</v>
      </c>
      <c r="AM56" s="765"/>
      <c r="AN56" s="765"/>
      <c r="AO56" s="765">
        <v>4</v>
      </c>
      <c r="AP56" s="765"/>
      <c r="AQ56" s="765"/>
      <c r="AR56" s="327"/>
      <c r="AS56" s="327"/>
      <c r="AT56" s="327"/>
      <c r="AU56" s="327"/>
      <c r="AV56" s="327"/>
      <c r="AW56" s="327"/>
      <c r="AX56" s="327"/>
      <c r="AY56" s="327"/>
      <c r="AZ56" s="327"/>
      <c r="BA56" s="327"/>
      <c r="BB56" s="327"/>
      <c r="BC56" s="327"/>
      <c r="BD56" s="327"/>
      <c r="BE56" s="327"/>
      <c r="BF56" s="327"/>
      <c r="BG56" s="327"/>
      <c r="BH56" s="327"/>
      <c r="BI56" s="327"/>
      <c r="BJ56" s="327"/>
      <c r="BK56" s="327"/>
      <c r="BL56" s="327"/>
      <c r="BM56" s="327"/>
      <c r="BN56" s="327"/>
      <c r="BO56" s="327"/>
    </row>
    <row r="57" spans="1:67" customFormat="1" ht="21.75" customHeight="1">
      <c r="A57" s="87"/>
      <c r="B57" s="769">
        <v>3</v>
      </c>
      <c r="C57" s="770"/>
      <c r="D57" s="770"/>
      <c r="E57" s="770"/>
      <c r="F57" s="770"/>
      <c r="G57" s="770"/>
      <c r="H57" s="770"/>
      <c r="I57" s="770"/>
      <c r="J57" s="770"/>
      <c r="K57" s="770"/>
      <c r="L57" s="770"/>
      <c r="M57" s="770"/>
      <c r="N57" s="771"/>
      <c r="O57" s="769">
        <v>4</v>
      </c>
      <c r="P57" s="770"/>
      <c r="Q57" s="770"/>
      <c r="R57" s="770"/>
      <c r="S57" s="770"/>
      <c r="T57" s="770"/>
      <c r="U57" s="770"/>
      <c r="V57" s="771"/>
      <c r="W57" s="769">
        <v>5</v>
      </c>
      <c r="X57" s="771"/>
      <c r="Y57" s="772" t="s">
        <v>424</v>
      </c>
      <c r="Z57" s="772"/>
      <c r="AA57" s="772"/>
      <c r="AB57" s="772"/>
      <c r="AC57" s="772"/>
      <c r="AD57" s="772"/>
      <c r="AE57" s="780"/>
      <c r="AF57" s="780"/>
      <c r="AG57" s="780"/>
      <c r="AH57" s="780"/>
      <c r="AI57" s="780"/>
      <c r="AJ57" s="780"/>
      <c r="AK57" s="780"/>
      <c r="AL57" s="780"/>
      <c r="AM57" s="780"/>
      <c r="AN57" s="780"/>
      <c r="AO57" s="780"/>
      <c r="AP57" s="780"/>
      <c r="AQ57" s="781"/>
    </row>
    <row r="58" spans="1:67" customFormat="1" ht="21.75" customHeight="1">
      <c r="A58" s="88"/>
      <c r="B58" s="89">
        <v>731</v>
      </c>
      <c r="C58" s="89">
        <v>773</v>
      </c>
      <c r="D58" s="89">
        <v>814</v>
      </c>
      <c r="E58" s="89">
        <v>856</v>
      </c>
      <c r="F58" s="89">
        <v>898</v>
      </c>
      <c r="G58" s="89">
        <v>939</v>
      </c>
      <c r="H58" s="89">
        <v>981</v>
      </c>
      <c r="I58" s="89">
        <v>1023</v>
      </c>
      <c r="J58" s="89">
        <v>1064</v>
      </c>
      <c r="K58" s="89">
        <v>1106</v>
      </c>
      <c r="L58" s="89">
        <v>1148</v>
      </c>
      <c r="M58" s="89">
        <v>1189</v>
      </c>
      <c r="N58" s="89">
        <v>1231</v>
      </c>
      <c r="O58" s="89">
        <v>955</v>
      </c>
      <c r="P58" s="89">
        <v>986</v>
      </c>
      <c r="Q58" s="89">
        <v>1017</v>
      </c>
      <c r="R58" s="89">
        <v>1048</v>
      </c>
      <c r="S58" s="89">
        <v>1080</v>
      </c>
      <c r="T58" s="89">
        <v>1111</v>
      </c>
      <c r="U58" s="89">
        <v>1142</v>
      </c>
      <c r="V58" s="89">
        <v>1173</v>
      </c>
      <c r="W58" s="89">
        <v>964</v>
      </c>
      <c r="X58" s="89">
        <v>989</v>
      </c>
      <c r="Y58" s="772" t="s">
        <v>425</v>
      </c>
      <c r="Z58" s="772"/>
      <c r="AA58" s="772"/>
      <c r="AB58" s="772"/>
      <c r="AC58" s="772"/>
      <c r="AD58" s="772"/>
      <c r="AE58" s="782" t="s">
        <v>154</v>
      </c>
      <c r="AF58" s="782"/>
      <c r="AG58" s="782"/>
      <c r="AH58" s="782"/>
      <c r="AI58" s="782"/>
      <c r="AJ58" s="782"/>
      <c r="AK58" s="782"/>
      <c r="AL58" s="782"/>
      <c r="AM58" s="782"/>
      <c r="AN58" s="782"/>
      <c r="AO58" s="782"/>
      <c r="AP58" s="782"/>
      <c r="AQ58" s="783"/>
    </row>
    <row r="59" spans="1:67" customFormat="1" ht="11.25" customHeight="1">
      <c r="A59" s="88"/>
      <c r="B59" s="762">
        <v>3</v>
      </c>
      <c r="C59" s="762"/>
      <c r="D59" s="762"/>
      <c r="E59" s="762"/>
      <c r="F59" s="762"/>
      <c r="G59" s="762"/>
      <c r="H59" s="762"/>
      <c r="I59" s="762"/>
      <c r="J59" s="762"/>
      <c r="K59" s="762"/>
      <c r="L59" s="762"/>
      <c r="M59" s="762"/>
      <c r="N59" s="762"/>
      <c r="O59" s="762"/>
      <c r="P59" s="762"/>
      <c r="Q59" s="762">
        <v>4</v>
      </c>
      <c r="R59" s="762"/>
      <c r="S59" s="762"/>
      <c r="T59" s="762"/>
      <c r="U59" s="762"/>
      <c r="V59" s="762"/>
      <c r="W59" s="762"/>
      <c r="X59" s="762"/>
      <c r="Y59" s="96"/>
      <c r="Z59" s="97"/>
      <c r="AA59" s="97"/>
      <c r="AB59" s="97"/>
      <c r="AC59" s="97"/>
      <c r="AD59" s="97"/>
      <c r="AE59" s="766" t="s">
        <v>424</v>
      </c>
      <c r="AF59" s="767"/>
      <c r="AG59" s="767"/>
      <c r="AH59" s="767"/>
      <c r="AI59" s="767"/>
      <c r="AJ59" s="767"/>
      <c r="AK59" s="767"/>
      <c r="AL59" s="767"/>
      <c r="AM59" s="767"/>
      <c r="AN59" s="767"/>
      <c r="AO59" s="767"/>
      <c r="AP59" s="767"/>
      <c r="AQ59" s="768"/>
    </row>
    <row r="60" spans="1:67" customFormat="1" ht="11.25" customHeight="1">
      <c r="A60" s="88"/>
      <c r="B60" s="89">
        <v>607</v>
      </c>
      <c r="C60" s="89">
        <v>669</v>
      </c>
      <c r="D60" s="89">
        <v>732</v>
      </c>
      <c r="E60" s="89">
        <v>794</v>
      </c>
      <c r="F60" s="89">
        <v>857</v>
      </c>
      <c r="G60" s="89">
        <v>919</v>
      </c>
      <c r="H60" s="89">
        <v>981</v>
      </c>
      <c r="I60" s="89">
        <v>1023</v>
      </c>
      <c r="J60" s="89">
        <v>1064</v>
      </c>
      <c r="K60" s="89">
        <v>1106</v>
      </c>
      <c r="L60" s="89">
        <v>1148</v>
      </c>
      <c r="M60" s="89">
        <v>1189</v>
      </c>
      <c r="N60" s="89">
        <v>1231</v>
      </c>
      <c r="O60" s="89">
        <v>1273</v>
      </c>
      <c r="P60" s="89">
        <v>1314</v>
      </c>
      <c r="Q60" s="89">
        <v>1017</v>
      </c>
      <c r="R60" s="89">
        <v>1048</v>
      </c>
      <c r="S60" s="89">
        <v>1080</v>
      </c>
      <c r="T60" s="89">
        <v>1111</v>
      </c>
      <c r="U60" s="89">
        <v>1142</v>
      </c>
      <c r="V60" s="89">
        <v>1173</v>
      </c>
      <c r="W60" s="89">
        <v>1205</v>
      </c>
      <c r="X60" s="89">
        <v>1236</v>
      </c>
      <c r="Y60" s="96"/>
      <c r="Z60" s="97"/>
      <c r="AA60" s="97"/>
      <c r="AB60" s="97"/>
      <c r="AC60" s="97"/>
      <c r="AD60" s="97"/>
      <c r="AE60" s="766" t="s">
        <v>425</v>
      </c>
      <c r="AF60" s="767"/>
      <c r="AG60" s="767"/>
      <c r="AH60" s="767"/>
      <c r="AI60" s="767"/>
      <c r="AJ60" s="767"/>
      <c r="AK60" s="767"/>
      <c r="AL60" s="767"/>
      <c r="AM60" s="767"/>
      <c r="AN60" s="767"/>
      <c r="AO60" s="767"/>
      <c r="AP60" s="767"/>
      <c r="AQ60" s="768"/>
    </row>
    <row r="61" spans="1:67" customFormat="1" ht="11.25" customHeight="1">
      <c r="A61" s="88"/>
      <c r="B61" s="89">
        <v>836</v>
      </c>
      <c r="C61" s="89">
        <v>836</v>
      </c>
      <c r="D61" s="89">
        <v>836</v>
      </c>
      <c r="E61" s="89">
        <v>836</v>
      </c>
      <c r="F61" s="89">
        <v>836</v>
      </c>
      <c r="G61" s="89">
        <v>836</v>
      </c>
      <c r="H61" s="89">
        <v>838</v>
      </c>
      <c r="I61" s="89">
        <v>880</v>
      </c>
      <c r="J61" s="89">
        <v>921</v>
      </c>
      <c r="K61" s="89">
        <v>963</v>
      </c>
      <c r="L61" s="89">
        <v>1005</v>
      </c>
      <c r="M61" s="89">
        <v>1046</v>
      </c>
      <c r="N61" s="89">
        <v>1088</v>
      </c>
      <c r="O61" s="89">
        <v>1130</v>
      </c>
      <c r="P61" s="89">
        <v>1171</v>
      </c>
      <c r="Q61" s="89">
        <v>874</v>
      </c>
      <c r="R61" s="89">
        <v>905</v>
      </c>
      <c r="S61" s="89">
        <v>937</v>
      </c>
      <c r="T61" s="89">
        <v>968</v>
      </c>
      <c r="U61" s="89">
        <v>999</v>
      </c>
      <c r="V61" s="89">
        <v>1030</v>
      </c>
      <c r="W61" s="89">
        <v>1062</v>
      </c>
      <c r="X61" s="89">
        <v>1093</v>
      </c>
      <c r="Y61" s="96"/>
      <c r="Z61" s="97"/>
      <c r="AA61" s="97"/>
      <c r="AB61" s="97"/>
      <c r="AC61" s="97"/>
      <c r="AD61" s="97"/>
      <c r="AE61" s="766" t="s">
        <v>429</v>
      </c>
      <c r="AF61" s="767"/>
      <c r="AG61" s="767"/>
      <c r="AH61" s="767"/>
      <c r="AI61" s="767"/>
      <c r="AJ61" s="767"/>
      <c r="AK61" s="767"/>
      <c r="AL61" s="767"/>
      <c r="AM61" s="767"/>
      <c r="AN61" s="767"/>
      <c r="AO61" s="767"/>
      <c r="AP61" s="767"/>
      <c r="AQ61" s="768"/>
    </row>
    <row r="62" spans="1:67" s="52" customFormat="1" ht="9" customHeight="1">
      <c r="A62" s="763" t="s">
        <v>62</v>
      </c>
      <c r="B62" s="763"/>
      <c r="C62" s="763"/>
      <c r="D62" s="763"/>
      <c r="E62" s="763"/>
      <c r="F62" s="763"/>
      <c r="G62" s="763"/>
      <c r="H62" s="763"/>
      <c r="I62" s="763"/>
      <c r="J62" s="763"/>
      <c r="K62" s="763"/>
      <c r="L62" s="763"/>
      <c r="M62" s="763"/>
      <c r="N62" s="763"/>
      <c r="O62" s="763"/>
      <c r="P62" s="763"/>
      <c r="Q62" s="763"/>
      <c r="R62" s="763"/>
      <c r="S62" s="763"/>
      <c r="T62" s="763"/>
      <c r="U62" s="763"/>
      <c r="V62" s="763"/>
      <c r="W62" s="763"/>
      <c r="X62" s="763"/>
      <c r="Y62" s="763"/>
      <c r="Z62" s="763"/>
      <c r="AA62" s="763"/>
      <c r="AB62" s="763"/>
      <c r="AC62" s="763"/>
      <c r="AD62" s="763"/>
      <c r="AE62" s="763"/>
      <c r="AF62" s="763"/>
      <c r="AG62" s="763"/>
      <c r="AH62" s="763"/>
      <c r="AI62" s="763"/>
      <c r="AJ62" s="763"/>
      <c r="AK62" s="763"/>
      <c r="AL62" s="763"/>
      <c r="AM62" s="763"/>
      <c r="AN62" s="763"/>
      <c r="AO62" s="763"/>
      <c r="AP62" s="763"/>
      <c r="AQ62" s="763"/>
    </row>
    <row r="63" spans="1:67" s="61" customFormat="1" ht="9" customHeight="1">
      <c r="A63" s="200"/>
      <c r="B63" s="200"/>
      <c r="C63" s="200"/>
      <c r="D63" s="200"/>
      <c r="E63" s="200"/>
      <c r="F63" s="200"/>
      <c r="G63" s="200"/>
      <c r="H63" s="200"/>
      <c r="I63" s="200"/>
      <c r="J63" s="200"/>
      <c r="K63" s="200"/>
      <c r="L63" s="200"/>
      <c r="M63" s="200"/>
      <c r="N63" s="200"/>
      <c r="O63" s="200"/>
      <c r="P63" s="200"/>
      <c r="Q63" s="200"/>
      <c r="R63" s="200"/>
      <c r="S63" s="200"/>
      <c r="T63" s="200"/>
      <c r="U63" s="200"/>
      <c r="V63" s="200"/>
      <c r="W63" s="200"/>
      <c r="X63" s="200"/>
      <c r="Y63" s="200"/>
      <c r="Z63" s="200"/>
      <c r="AA63" s="200"/>
      <c r="AB63" s="200"/>
      <c r="AC63" s="200"/>
      <c r="AD63" s="200"/>
      <c r="AE63" s="200"/>
      <c r="AF63" s="200"/>
      <c r="AG63" s="200"/>
      <c r="AH63" s="200"/>
      <c r="AI63" s="200"/>
      <c r="AJ63" s="200"/>
      <c r="AK63" s="200"/>
      <c r="AL63" s="200"/>
      <c r="AM63" s="200"/>
      <c r="AN63" s="200"/>
      <c r="AO63" s="200"/>
      <c r="AP63" s="200"/>
      <c r="AQ63" s="200"/>
    </row>
    <row r="64" spans="1:67" s="52" customFormat="1" ht="12" customHeight="1">
      <c r="A64" s="759" t="s">
        <v>439</v>
      </c>
      <c r="B64" s="759"/>
      <c r="C64" s="759"/>
      <c r="D64" s="759"/>
      <c r="E64" s="759"/>
      <c r="F64" s="759"/>
      <c r="G64" s="759"/>
      <c r="H64" s="759"/>
      <c r="I64" s="759"/>
      <c r="J64" s="759"/>
      <c r="K64" s="759"/>
      <c r="L64" s="759"/>
      <c r="M64" s="759"/>
      <c r="N64" s="759"/>
      <c r="O64" s="759"/>
      <c r="P64" s="759"/>
      <c r="Q64" s="759"/>
      <c r="R64" s="759"/>
      <c r="S64" s="759"/>
      <c r="T64" s="759"/>
      <c r="U64" s="759"/>
      <c r="V64" s="759"/>
      <c r="W64" s="759"/>
      <c r="X64" s="759"/>
      <c r="Y64" s="759"/>
      <c r="Z64" s="759"/>
      <c r="AA64" s="759"/>
      <c r="AB64" s="759"/>
      <c r="AC64" s="759"/>
      <c r="AD64" s="759"/>
      <c r="AE64" s="759"/>
      <c r="AF64" s="759"/>
      <c r="AG64" s="759"/>
      <c r="AH64" s="759"/>
      <c r="AI64" s="759"/>
      <c r="AJ64" s="759"/>
      <c r="AK64" s="759"/>
      <c r="AL64" s="759"/>
      <c r="AM64" s="759"/>
      <c r="AN64" s="759"/>
      <c r="AO64" s="759"/>
      <c r="AP64" s="759"/>
      <c r="AQ64" s="759"/>
    </row>
    <row r="65" spans="1:43" customFormat="1" ht="11.25" customHeight="1">
      <c r="A65" s="543" t="s">
        <v>420</v>
      </c>
      <c r="B65" s="543"/>
      <c r="C65" s="543"/>
      <c r="D65" s="543"/>
      <c r="E65" s="543"/>
      <c r="F65" s="543"/>
      <c r="G65" s="543"/>
      <c r="H65" s="543"/>
      <c r="I65" s="543"/>
      <c r="J65" s="543"/>
      <c r="K65" s="543"/>
      <c r="L65" s="543"/>
      <c r="M65" s="543"/>
      <c r="N65" s="543"/>
      <c r="O65" s="543"/>
      <c r="P65" s="543"/>
      <c r="Q65" s="543"/>
      <c r="R65" s="543"/>
      <c r="S65" s="543"/>
      <c r="T65" s="543"/>
      <c r="U65" s="543"/>
      <c r="V65" s="543"/>
      <c r="W65" s="543"/>
      <c r="X65" s="543"/>
      <c r="Y65" s="543"/>
      <c r="Z65" s="543"/>
      <c r="AA65" s="543"/>
      <c r="AB65" s="543"/>
      <c r="AC65" s="543"/>
      <c r="AD65" s="543"/>
      <c r="AE65" s="543"/>
      <c r="AF65" s="543"/>
      <c r="AG65" s="543"/>
      <c r="AH65" s="543"/>
      <c r="AI65" s="543"/>
      <c r="AJ65" s="543"/>
      <c r="AK65" s="543"/>
      <c r="AL65" s="543"/>
      <c r="AM65" s="543"/>
      <c r="AN65" s="543"/>
      <c r="AO65" s="543"/>
      <c r="AP65" s="543"/>
      <c r="AQ65" s="543"/>
    </row>
    <row r="66" spans="1:43" s="72" customFormat="1" ht="15.95" customHeight="1">
      <c r="A66" s="70"/>
      <c r="B66" s="70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21"/>
      <c r="Y66" s="721"/>
      <c r="Z66" s="721"/>
      <c r="AA66" s="721"/>
      <c r="AB66" s="721"/>
      <c r="AC66" s="721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4"/>
      <c r="AQ66" s="74"/>
    </row>
    <row r="67" spans="1:43" s="72" customFormat="1" ht="15.95" customHeight="1">
      <c r="A67" s="70"/>
      <c r="B67" s="70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21"/>
      <c r="Y67" s="721"/>
      <c r="Z67" s="721"/>
      <c r="AA67" s="721"/>
      <c r="AB67" s="721"/>
      <c r="AC67" s="721"/>
      <c r="AD67" s="73"/>
      <c r="AE67" s="73"/>
      <c r="AF67" s="73"/>
      <c r="AG67" s="73"/>
      <c r="AH67" s="73"/>
      <c r="AI67" s="73"/>
      <c r="AJ67" s="73"/>
      <c r="AK67" s="73"/>
      <c r="AL67" s="73"/>
      <c r="AM67" s="73"/>
      <c r="AN67" s="73"/>
      <c r="AO67" s="73"/>
      <c r="AP67" s="74"/>
      <c r="AQ67" s="74"/>
    </row>
  </sheetData>
  <protectedRanges>
    <protectedRange sqref="M64:P64 R64 T64:Z64 A64:K64" name="Диапазон1_5"/>
  </protectedRanges>
  <mergeCells count="229">
    <mergeCell ref="A8:AB8"/>
    <mergeCell ref="A9:AB9"/>
    <mergeCell ref="AD8:AQ9"/>
    <mergeCell ref="A10:AB10"/>
    <mergeCell ref="AP10:AQ10"/>
    <mergeCell ref="A11:AB11"/>
    <mergeCell ref="A1:AD1"/>
    <mergeCell ref="A2:AD2"/>
    <mergeCell ref="A3:AQ3"/>
    <mergeCell ref="AD4:AO6"/>
    <mergeCell ref="A6:C6"/>
    <mergeCell ref="D6:F6"/>
    <mergeCell ref="Q6:R6"/>
    <mergeCell ref="H6:I6"/>
    <mergeCell ref="A22:AB22"/>
    <mergeCell ref="A26:AQ26"/>
    <mergeCell ref="Y28:AA29"/>
    <mergeCell ref="AB28:AD29"/>
    <mergeCell ref="AI30:AK30"/>
    <mergeCell ref="Y30:AA30"/>
    <mergeCell ref="AE31:AH31"/>
    <mergeCell ref="AD11:AO11"/>
    <mergeCell ref="AD10:AO10"/>
    <mergeCell ref="A16:AB16"/>
    <mergeCell ref="AD15:AO15"/>
    <mergeCell ref="AP15:AQ15"/>
    <mergeCell ref="A17:AB17"/>
    <mergeCell ref="A14:AB14"/>
    <mergeCell ref="AD12:AO12"/>
    <mergeCell ref="AP12:AQ12"/>
    <mergeCell ref="A15:AB15"/>
    <mergeCell ref="AD14:AO14"/>
    <mergeCell ref="AP14:AQ14"/>
    <mergeCell ref="AD16:AO16"/>
    <mergeCell ref="AP16:AQ16"/>
    <mergeCell ref="AD13:AO13"/>
    <mergeCell ref="AP13:AQ13"/>
    <mergeCell ref="A12:AB13"/>
    <mergeCell ref="AO39:AQ39"/>
    <mergeCell ref="AO40:AQ40"/>
    <mergeCell ref="AO41:AQ41"/>
    <mergeCell ref="Y38:AA38"/>
    <mergeCell ref="Y40:AA40"/>
    <mergeCell ref="Y39:AA39"/>
    <mergeCell ref="AD19:AO19"/>
    <mergeCell ref="AP19:AQ19"/>
    <mergeCell ref="AD17:AO17"/>
    <mergeCell ref="AP17:AQ17"/>
    <mergeCell ref="AD18:AO18"/>
    <mergeCell ref="AP18:AQ18"/>
    <mergeCell ref="AL38:AN38"/>
    <mergeCell ref="AL37:AN37"/>
    <mergeCell ref="AD20:AO20"/>
    <mergeCell ref="AP20:AQ20"/>
    <mergeCell ref="AD21:AQ21"/>
    <mergeCell ref="Y27:AD27"/>
    <mergeCell ref="AE27:AQ27"/>
    <mergeCell ref="AL28:AN29"/>
    <mergeCell ref="AO28:AQ29"/>
    <mergeCell ref="AI28:AK29"/>
    <mergeCell ref="AO31:AQ31"/>
    <mergeCell ref="AE28:AH29"/>
    <mergeCell ref="AO35:AQ35"/>
    <mergeCell ref="AE30:AH30"/>
    <mergeCell ref="AL30:AN30"/>
    <mergeCell ref="Y31:AA31"/>
    <mergeCell ref="Y32:AA32"/>
    <mergeCell ref="Y33:AA33"/>
    <mergeCell ref="AE32:AH32"/>
    <mergeCell ref="AI33:AK33"/>
    <mergeCell ref="AI35:AK35"/>
    <mergeCell ref="AE35:AH35"/>
    <mergeCell ref="AE34:AH34"/>
    <mergeCell ref="AE33:AH33"/>
    <mergeCell ref="AL31:AN31"/>
    <mergeCell ref="AO33:AQ33"/>
    <mergeCell ref="AO32:AQ32"/>
    <mergeCell ref="AO34:AQ34"/>
    <mergeCell ref="AI31:AK31"/>
    <mergeCell ref="AB33:AD33"/>
    <mergeCell ref="AB30:AD30"/>
    <mergeCell ref="AB31:AD31"/>
    <mergeCell ref="AO30:AQ30"/>
    <mergeCell ref="AL36:AN36"/>
    <mergeCell ref="AL35:AN35"/>
    <mergeCell ref="AL39:AN39"/>
    <mergeCell ref="AI32:AK32"/>
    <mergeCell ref="AL44:AN44"/>
    <mergeCell ref="AL43:AN43"/>
    <mergeCell ref="AL52:AN52"/>
    <mergeCell ref="AL51:AN51"/>
    <mergeCell ref="AL50:AN50"/>
    <mergeCell ref="AL49:AN49"/>
    <mergeCell ref="AI44:AK44"/>
    <mergeCell ref="AI43:AK43"/>
    <mergeCell ref="AI42:AK42"/>
    <mergeCell ref="AL32:AN32"/>
    <mergeCell ref="AL33:AN33"/>
    <mergeCell ref="AI38:AK38"/>
    <mergeCell ref="AL34:AN34"/>
    <mergeCell ref="AI34:AK34"/>
    <mergeCell ref="AI37:AK37"/>
    <mergeCell ref="AI36:AK36"/>
    <mergeCell ref="AL42:AN42"/>
    <mergeCell ref="AL46:AN46"/>
    <mergeCell ref="Y52:AA52"/>
    <mergeCell ref="Y51:AA51"/>
    <mergeCell ref="Y50:AA50"/>
    <mergeCell ref="AE50:AH50"/>
    <mergeCell ref="AE49:AH49"/>
    <mergeCell ref="AB52:AD52"/>
    <mergeCell ref="AL41:AN41"/>
    <mergeCell ref="AL40:AN40"/>
    <mergeCell ref="AL45:AN45"/>
    <mergeCell ref="Y48:AA48"/>
    <mergeCell ref="AI49:AK49"/>
    <mergeCell ref="AI48:AK48"/>
    <mergeCell ref="AB49:AD49"/>
    <mergeCell ref="AB48:AD48"/>
    <mergeCell ref="Y49:AA49"/>
    <mergeCell ref="Y44:AA44"/>
    <mergeCell ref="Y43:AA43"/>
    <mergeCell ref="Y42:AA42"/>
    <mergeCell ref="Y41:AA41"/>
    <mergeCell ref="AB50:AD50"/>
    <mergeCell ref="AO36:AQ36"/>
    <mergeCell ref="AO37:AQ37"/>
    <mergeCell ref="AO38:AQ38"/>
    <mergeCell ref="AI51:AK51"/>
    <mergeCell ref="AE36:AH36"/>
    <mergeCell ref="AE42:AH42"/>
    <mergeCell ref="AI47:AK47"/>
    <mergeCell ref="AI46:AK46"/>
    <mergeCell ref="AB54:AD54"/>
    <mergeCell ref="AE38:AH38"/>
    <mergeCell ref="AE37:AH37"/>
    <mergeCell ref="AO42:AQ42"/>
    <mergeCell ref="AI40:AK40"/>
    <mergeCell ref="AI39:AK39"/>
    <mergeCell ref="AO43:AQ43"/>
    <mergeCell ref="AO46:AQ46"/>
    <mergeCell ref="AO47:AQ47"/>
    <mergeCell ref="AO48:AQ48"/>
    <mergeCell ref="AO49:AQ49"/>
    <mergeCell ref="AL54:AN54"/>
    <mergeCell ref="AL48:AN48"/>
    <mergeCell ref="AL47:AN47"/>
    <mergeCell ref="AO44:AQ44"/>
    <mergeCell ref="AO45:AQ45"/>
    <mergeCell ref="AO53:AQ53"/>
    <mergeCell ref="AO54:AQ54"/>
    <mergeCell ref="AO55:AQ55"/>
    <mergeCell ref="AL53:AN53"/>
    <mergeCell ref="AI50:AK50"/>
    <mergeCell ref="AI54:AK54"/>
    <mergeCell ref="AO52:AQ52"/>
    <mergeCell ref="AO50:AQ50"/>
    <mergeCell ref="AO51:AQ51"/>
    <mergeCell ref="AE55:AH55"/>
    <mergeCell ref="AE54:AH54"/>
    <mergeCell ref="AL55:AN55"/>
    <mergeCell ref="W57:X57"/>
    <mergeCell ref="AB55:AD55"/>
    <mergeCell ref="Y56:AA56"/>
    <mergeCell ref="Y55:AA55"/>
    <mergeCell ref="Y54:AA54"/>
    <mergeCell ref="AE58:AQ58"/>
    <mergeCell ref="AB56:AD56"/>
    <mergeCell ref="AI56:AK56"/>
    <mergeCell ref="AE39:AH39"/>
    <mergeCell ref="A64:AQ64"/>
    <mergeCell ref="AE57:AQ57"/>
    <mergeCell ref="AO56:AQ56"/>
    <mergeCell ref="AL56:AN56"/>
    <mergeCell ref="Y58:AD58"/>
    <mergeCell ref="AB44:AD44"/>
    <mergeCell ref="AE41:AH41"/>
    <mergeCell ref="AE48:AH48"/>
    <mergeCell ref="AE46:AH46"/>
    <mergeCell ref="AE47:AH47"/>
    <mergeCell ref="AE45:AH45"/>
    <mergeCell ref="AE53:AH53"/>
    <mergeCell ref="AE52:AH52"/>
    <mergeCell ref="AE51:AH51"/>
    <mergeCell ref="AI52:AK52"/>
    <mergeCell ref="AI45:AK45"/>
    <mergeCell ref="AI41:AK41"/>
    <mergeCell ref="AE44:AH44"/>
    <mergeCell ref="AE43:AH43"/>
    <mergeCell ref="AI53:AK53"/>
    <mergeCell ref="AB43:AD43"/>
    <mergeCell ref="AB42:AD42"/>
    <mergeCell ref="B57:N57"/>
    <mergeCell ref="X66:AC67"/>
    <mergeCell ref="A62:AQ62"/>
    <mergeCell ref="A65:AQ65"/>
    <mergeCell ref="AE60:AQ60"/>
    <mergeCell ref="AE59:AQ59"/>
    <mergeCell ref="AE61:AQ61"/>
    <mergeCell ref="B59:P59"/>
    <mergeCell ref="Q59:X59"/>
    <mergeCell ref="AB40:AD40"/>
    <mergeCell ref="Y53:AA53"/>
    <mergeCell ref="Y47:AA47"/>
    <mergeCell ref="Y46:AA46"/>
    <mergeCell ref="Y45:AA45"/>
    <mergeCell ref="AB47:AD47"/>
    <mergeCell ref="AB46:AD46"/>
    <mergeCell ref="AB45:AD45"/>
    <mergeCell ref="AB53:AD53"/>
    <mergeCell ref="AB51:AD51"/>
    <mergeCell ref="AE40:AH40"/>
    <mergeCell ref="O57:V57"/>
    <mergeCell ref="Y57:AD57"/>
    <mergeCell ref="B55:O56"/>
    <mergeCell ref="AI55:AK55"/>
    <mergeCell ref="AE56:AH56"/>
    <mergeCell ref="AB37:AD37"/>
    <mergeCell ref="AB36:AD36"/>
    <mergeCell ref="AB41:AD41"/>
    <mergeCell ref="AB35:AD35"/>
    <mergeCell ref="AB32:AD32"/>
    <mergeCell ref="AB39:AD39"/>
    <mergeCell ref="AB38:AD38"/>
    <mergeCell ref="Y36:AA36"/>
    <mergeCell ref="Y35:AA35"/>
    <mergeCell ref="Y34:AA34"/>
    <mergeCell ref="AB34:AD34"/>
    <mergeCell ref="Y37:AA37"/>
  </mergeCells>
  <phoneticPr fontId="3" type="noConversion"/>
  <pageMargins left="0.78740157480314965" right="0.39370078740157483" top="0.23622047244094491" bottom="0.23622047244094491" header="0.23622047244094491" footer="0.23622047244094491"/>
  <pageSetup paperSize="9" scale="68" fitToWidth="2" orientation="landscape" r:id="rId1"/>
  <headerFooter scaleWithDoc="0"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sheetPr codeName="Лист16">
    <tabColor rgb="FF00B0F0"/>
    <pageSetUpPr fitToPage="1"/>
  </sheetPr>
  <dimension ref="A1:BR66"/>
  <sheetViews>
    <sheetView showGridLines="0" view="pageBreakPreview" topLeftCell="A10" zoomScale="87" zoomScaleSheetLayoutView="87" workbookViewId="0">
      <selection activeCell="M4" sqref="M4"/>
    </sheetView>
  </sheetViews>
  <sheetFormatPr defaultColWidth="10.7109375" defaultRowHeight="9.75"/>
  <cols>
    <col min="1" max="23" width="4.28515625" style="35" customWidth="1"/>
    <col min="24" max="24" width="4.42578125" style="35" customWidth="1"/>
    <col min="25" max="25" width="4.5703125" style="35" customWidth="1"/>
    <col min="26" max="27" width="4.42578125" style="35" customWidth="1"/>
    <col min="28" max="31" width="4.5703125" style="35" customWidth="1"/>
    <col min="32" max="32" width="4.7109375" style="35" customWidth="1"/>
    <col min="33" max="33" width="4.5703125" style="35" customWidth="1"/>
    <col min="34" max="34" width="4.7109375" style="35" customWidth="1"/>
    <col min="35" max="35" width="4.42578125" style="35" customWidth="1"/>
    <col min="36" max="37" width="4.5703125" style="35" customWidth="1"/>
    <col min="38" max="38" width="4.42578125" style="35" customWidth="1"/>
    <col min="39" max="39" width="4.5703125" style="35" customWidth="1"/>
    <col min="40" max="43" width="4.7109375" style="35" customWidth="1"/>
    <col min="44" max="16384" width="10.7109375" style="35"/>
  </cols>
  <sheetData>
    <row r="1" spans="1:43" customFormat="1" ht="54" customHeight="1">
      <c r="A1" s="731" t="s">
        <v>406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1"/>
      <c r="Z1" s="731"/>
      <c r="AA1" s="731"/>
      <c r="AB1" s="731"/>
      <c r="AC1" s="731"/>
      <c r="AD1" s="731"/>
      <c r="AE1" s="2"/>
      <c r="AF1" s="2"/>
    </row>
    <row r="2" spans="1:43" s="2" customFormat="1" ht="21.75" customHeight="1">
      <c r="A2" s="412" t="s">
        <v>65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</row>
    <row r="3" spans="1:43" s="2" customFormat="1" ht="13.5" customHeight="1">
      <c r="A3" s="401" t="s">
        <v>437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401"/>
      <c r="AM3" s="401"/>
      <c r="AN3" s="401"/>
      <c r="AO3" s="401"/>
      <c r="AP3" s="401"/>
      <c r="AQ3" s="401"/>
    </row>
    <row r="4" spans="1:43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4"/>
      <c r="K4" s="11"/>
      <c r="L4" s="11"/>
      <c r="M4" s="11"/>
      <c r="N4" s="11"/>
      <c r="O4" s="11"/>
      <c r="P4" s="11"/>
      <c r="Q4" s="11"/>
      <c r="R4" s="114"/>
      <c r="S4" s="11"/>
      <c r="T4" s="11"/>
      <c r="U4" s="11"/>
      <c r="V4" s="11"/>
      <c r="X4" s="47"/>
      <c r="Y4" s="47"/>
      <c r="Z4" s="47"/>
      <c r="AA4" s="47"/>
      <c r="AB4" s="47"/>
      <c r="AC4" s="47"/>
      <c r="AD4" s="512" t="s">
        <v>228</v>
      </c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</row>
    <row r="5" spans="1:43" s="2" customFormat="1" ht="26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48"/>
      <c r="X5" s="48"/>
      <c r="Y5" s="48"/>
      <c r="Z5" s="48"/>
      <c r="AA5" s="48"/>
      <c r="AB5" s="48"/>
      <c r="AC5" s="48"/>
      <c r="AD5" s="513"/>
      <c r="AE5" s="513"/>
      <c r="AF5" s="513"/>
      <c r="AG5" s="513"/>
      <c r="AH5" s="513"/>
      <c r="AI5" s="513"/>
      <c r="AJ5" s="513"/>
      <c r="AK5" s="513"/>
      <c r="AL5" s="513"/>
      <c r="AM5" s="513"/>
      <c r="AN5" s="513"/>
      <c r="AO5" s="513"/>
    </row>
    <row r="6" spans="1:43" s="2" customFormat="1" ht="10.5" customHeight="1">
      <c r="A6" s="686" t="s">
        <v>407</v>
      </c>
      <c r="B6" s="686"/>
      <c r="C6" s="686"/>
      <c r="D6" s="686" t="s">
        <v>408</v>
      </c>
      <c r="E6" s="686"/>
      <c r="F6" s="686"/>
      <c r="G6" s="686"/>
      <c r="J6" s="65"/>
      <c r="K6" s="735"/>
      <c r="L6" s="735"/>
      <c r="M6" s="735"/>
      <c r="N6" s="685"/>
      <c r="O6" s="685"/>
      <c r="Q6" s="652"/>
      <c r="R6" s="652"/>
      <c r="U6" s="65"/>
      <c r="V6" s="65"/>
      <c r="W6" s="64"/>
      <c r="X6" s="64"/>
      <c r="Y6" s="64"/>
      <c r="Z6" s="64"/>
      <c r="AA6" s="64"/>
      <c r="AB6" s="64"/>
      <c r="AC6" s="64"/>
      <c r="AD6" s="514"/>
      <c r="AE6" s="514"/>
      <c r="AF6" s="514"/>
      <c r="AG6" s="514"/>
      <c r="AH6" s="514"/>
      <c r="AI6" s="514"/>
      <c r="AJ6" s="514"/>
      <c r="AK6" s="514"/>
      <c r="AL6" s="514"/>
      <c r="AM6" s="514"/>
      <c r="AN6" s="514"/>
      <c r="AO6" s="514"/>
    </row>
    <row r="7" spans="1:43" s="2" customFormat="1" ht="6.75" customHeight="1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8"/>
      <c r="Y7" s="78"/>
      <c r="Z7" s="78"/>
      <c r="AA7" s="78"/>
      <c r="AB7" s="78"/>
      <c r="AC7" s="83"/>
      <c r="AD7" s="78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</row>
    <row r="8" spans="1:43" s="85" customFormat="1" ht="9.75" customHeight="1">
      <c r="A8" s="733" t="s">
        <v>416</v>
      </c>
      <c r="B8" s="733"/>
      <c r="C8" s="733"/>
      <c r="D8" s="733"/>
      <c r="E8" s="733"/>
      <c r="F8" s="733"/>
      <c r="G8" s="733"/>
      <c r="H8" s="733"/>
      <c r="I8" s="733"/>
      <c r="J8" s="733"/>
      <c r="K8" s="733"/>
      <c r="L8" s="733"/>
      <c r="M8" s="733"/>
      <c r="N8" s="733"/>
      <c r="O8" s="733"/>
      <c r="P8" s="733"/>
      <c r="Q8" s="733"/>
      <c r="R8" s="733"/>
      <c r="S8" s="733"/>
      <c r="T8" s="733"/>
      <c r="U8" s="733"/>
      <c r="V8" s="733"/>
      <c r="W8" s="733"/>
      <c r="X8" s="733"/>
      <c r="Y8" s="733"/>
      <c r="Z8" s="733"/>
      <c r="AA8" s="733"/>
      <c r="AB8" s="733"/>
      <c r="AC8" s="84"/>
      <c r="AD8" s="688" t="s">
        <v>134</v>
      </c>
      <c r="AE8" s="688"/>
      <c r="AF8" s="688"/>
      <c r="AG8" s="688"/>
      <c r="AH8" s="688"/>
      <c r="AI8" s="688"/>
      <c r="AJ8" s="688"/>
      <c r="AK8" s="688"/>
      <c r="AL8" s="688"/>
      <c r="AM8" s="688"/>
      <c r="AN8" s="688"/>
      <c r="AO8" s="688"/>
      <c r="AP8" s="688"/>
      <c r="AQ8" s="688"/>
    </row>
    <row r="9" spans="1:43" s="85" customFormat="1" ht="9.75" customHeight="1">
      <c r="A9" s="734" t="s">
        <v>125</v>
      </c>
      <c r="B9" s="734"/>
      <c r="C9" s="734"/>
      <c r="D9" s="734"/>
      <c r="E9" s="734"/>
      <c r="F9" s="734"/>
      <c r="G9" s="734"/>
      <c r="H9" s="734"/>
      <c r="I9" s="734"/>
      <c r="J9" s="734"/>
      <c r="K9" s="734"/>
      <c r="L9" s="734"/>
      <c r="M9" s="734"/>
      <c r="N9" s="734"/>
      <c r="O9" s="734"/>
      <c r="P9" s="734"/>
      <c r="Q9" s="734"/>
      <c r="R9" s="734"/>
      <c r="S9" s="734"/>
      <c r="T9" s="734"/>
      <c r="U9" s="734"/>
      <c r="V9" s="734"/>
      <c r="W9" s="734"/>
      <c r="X9" s="734"/>
      <c r="Y9" s="734"/>
      <c r="Z9" s="734"/>
      <c r="AA9" s="734"/>
      <c r="AB9" s="734"/>
      <c r="AC9" s="84"/>
      <c r="AD9" s="689"/>
      <c r="AE9" s="689"/>
      <c r="AF9" s="689"/>
      <c r="AG9" s="689"/>
      <c r="AH9" s="689"/>
      <c r="AI9" s="689"/>
      <c r="AJ9" s="689"/>
      <c r="AK9" s="689"/>
      <c r="AL9" s="689"/>
      <c r="AM9" s="689"/>
      <c r="AN9" s="689"/>
      <c r="AO9" s="689"/>
      <c r="AP9" s="689"/>
      <c r="AQ9" s="689"/>
    </row>
    <row r="10" spans="1:43" s="58" customFormat="1" ht="10.5" customHeight="1">
      <c r="A10" s="732" t="s">
        <v>135</v>
      </c>
      <c r="B10" s="732"/>
      <c r="C10" s="732"/>
      <c r="D10" s="732"/>
      <c r="E10" s="732"/>
      <c r="F10" s="732"/>
      <c r="G10" s="732"/>
      <c r="H10" s="732"/>
      <c r="I10" s="732"/>
      <c r="J10" s="732"/>
      <c r="K10" s="732"/>
      <c r="L10" s="732"/>
      <c r="M10" s="732"/>
      <c r="N10" s="732"/>
      <c r="O10" s="732"/>
      <c r="P10" s="732"/>
      <c r="Q10" s="732"/>
      <c r="R10" s="732"/>
      <c r="S10" s="732"/>
      <c r="T10" s="732"/>
      <c r="U10" s="732"/>
      <c r="V10" s="732"/>
      <c r="W10" s="732"/>
      <c r="X10" s="732"/>
      <c r="Y10" s="732"/>
      <c r="Z10" s="732"/>
      <c r="AA10" s="732"/>
      <c r="AB10" s="732"/>
      <c r="AD10" s="691" t="s">
        <v>132</v>
      </c>
      <c r="AE10" s="692"/>
      <c r="AF10" s="692"/>
      <c r="AG10" s="692"/>
      <c r="AH10" s="692"/>
      <c r="AI10" s="692"/>
      <c r="AJ10" s="692"/>
      <c r="AK10" s="692"/>
      <c r="AL10" s="692"/>
      <c r="AM10" s="692"/>
      <c r="AN10" s="692"/>
      <c r="AO10" s="693"/>
      <c r="AP10" s="691" t="s">
        <v>131</v>
      </c>
      <c r="AQ10" s="693"/>
    </row>
    <row r="11" spans="1:43" s="3" customFormat="1" ht="9.75" customHeight="1">
      <c r="A11" s="517" t="s">
        <v>54</v>
      </c>
      <c r="B11" s="518"/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9"/>
      <c r="AD11" s="697" t="s">
        <v>88</v>
      </c>
      <c r="AE11" s="697"/>
      <c r="AF11" s="697"/>
      <c r="AG11" s="697"/>
      <c r="AH11" s="697"/>
      <c r="AI11" s="697"/>
      <c r="AJ11" s="697"/>
      <c r="AK11" s="697"/>
      <c r="AL11" s="697"/>
      <c r="AM11" s="697"/>
      <c r="AN11" s="697"/>
      <c r="AO11" s="697"/>
      <c r="AP11" s="80"/>
      <c r="AQ11" s="81"/>
    </row>
    <row r="12" spans="1:43" s="3" customFormat="1" ht="9.75" customHeight="1">
      <c r="A12" s="534" t="s">
        <v>660</v>
      </c>
      <c r="B12" s="535"/>
      <c r="C12" s="535"/>
      <c r="D12" s="535"/>
      <c r="E12" s="535"/>
      <c r="F12" s="535"/>
      <c r="G12" s="535"/>
      <c r="H12" s="535"/>
      <c r="I12" s="535"/>
      <c r="J12" s="535"/>
      <c r="K12" s="535"/>
      <c r="L12" s="535"/>
      <c r="M12" s="535"/>
      <c r="N12" s="535"/>
      <c r="O12" s="535"/>
      <c r="P12" s="535"/>
      <c r="Q12" s="535"/>
      <c r="R12" s="535"/>
      <c r="S12" s="535"/>
      <c r="T12" s="535"/>
      <c r="U12" s="535"/>
      <c r="V12" s="535"/>
      <c r="W12" s="535"/>
      <c r="X12" s="535"/>
      <c r="Y12" s="535"/>
      <c r="Z12" s="535"/>
      <c r="AA12" s="535"/>
      <c r="AB12" s="536"/>
      <c r="AD12" s="697" t="s">
        <v>133</v>
      </c>
      <c r="AE12" s="697"/>
      <c r="AF12" s="697"/>
      <c r="AG12" s="697"/>
      <c r="AH12" s="697"/>
      <c r="AI12" s="697"/>
      <c r="AJ12" s="697"/>
      <c r="AK12" s="697"/>
      <c r="AL12" s="697"/>
      <c r="AM12" s="697"/>
      <c r="AN12" s="697"/>
      <c r="AO12" s="697"/>
      <c r="AP12" s="698" t="s">
        <v>434</v>
      </c>
      <c r="AQ12" s="699"/>
    </row>
    <row r="13" spans="1:43" s="3" customFormat="1" ht="9.75" customHeight="1">
      <c r="A13" s="534" t="s">
        <v>136</v>
      </c>
      <c r="B13" s="535"/>
      <c r="C13" s="535"/>
      <c r="D13" s="535"/>
      <c r="E13" s="535"/>
      <c r="F13" s="535"/>
      <c r="G13" s="535"/>
      <c r="H13" s="535"/>
      <c r="I13" s="535"/>
      <c r="J13" s="535"/>
      <c r="K13" s="535"/>
      <c r="L13" s="535"/>
      <c r="M13" s="535"/>
      <c r="N13" s="535"/>
      <c r="O13" s="535"/>
      <c r="P13" s="535"/>
      <c r="Q13" s="535"/>
      <c r="R13" s="535"/>
      <c r="S13" s="535"/>
      <c r="T13" s="535"/>
      <c r="U13" s="535"/>
      <c r="V13" s="535"/>
      <c r="W13" s="535"/>
      <c r="X13" s="535"/>
      <c r="Y13" s="535"/>
      <c r="Z13" s="535"/>
      <c r="AA13" s="535"/>
      <c r="AB13" s="536"/>
      <c r="AD13" s="697" t="s">
        <v>85</v>
      </c>
      <c r="AE13" s="697"/>
      <c r="AF13" s="697"/>
      <c r="AG13" s="697"/>
      <c r="AH13" s="697"/>
      <c r="AI13" s="697"/>
      <c r="AJ13" s="697"/>
      <c r="AK13" s="697"/>
      <c r="AL13" s="697"/>
      <c r="AM13" s="697"/>
      <c r="AN13" s="697"/>
      <c r="AO13" s="697"/>
      <c r="AP13" s="698" t="s">
        <v>116</v>
      </c>
      <c r="AQ13" s="699"/>
    </row>
    <row r="14" spans="1:43" s="3" customFormat="1" ht="9.75" customHeight="1">
      <c r="A14" s="516" t="s">
        <v>55</v>
      </c>
      <c r="B14" s="516"/>
      <c r="C14" s="516"/>
      <c r="D14" s="516"/>
      <c r="E14" s="516"/>
      <c r="F14" s="516"/>
      <c r="G14" s="516"/>
      <c r="H14" s="516"/>
      <c r="I14" s="516"/>
      <c r="J14" s="516"/>
      <c r="K14" s="516"/>
      <c r="L14" s="516"/>
      <c r="M14" s="516"/>
      <c r="N14" s="516"/>
      <c r="O14" s="516"/>
      <c r="P14" s="516"/>
      <c r="Q14" s="516"/>
      <c r="R14" s="516"/>
      <c r="S14" s="516"/>
      <c r="T14" s="516"/>
      <c r="U14" s="516"/>
      <c r="V14" s="516"/>
      <c r="W14" s="516"/>
      <c r="X14" s="516"/>
      <c r="Y14" s="516"/>
      <c r="Z14" s="516"/>
      <c r="AA14" s="516"/>
      <c r="AB14" s="516"/>
      <c r="AD14" s="697" t="s">
        <v>92</v>
      </c>
      <c r="AE14" s="697"/>
      <c r="AF14" s="697"/>
      <c r="AG14" s="697"/>
      <c r="AH14" s="697"/>
      <c r="AI14" s="697"/>
      <c r="AJ14" s="697"/>
      <c r="AK14" s="697"/>
      <c r="AL14" s="697"/>
      <c r="AM14" s="697"/>
      <c r="AN14" s="697"/>
      <c r="AO14" s="697"/>
      <c r="AP14" s="698" t="s">
        <v>435</v>
      </c>
      <c r="AQ14" s="699"/>
    </row>
    <row r="15" spans="1:43" s="3" customFormat="1" ht="9.75" customHeight="1">
      <c r="A15" s="737" t="s">
        <v>56</v>
      </c>
      <c r="B15" s="737"/>
      <c r="C15" s="737"/>
      <c r="D15" s="737"/>
      <c r="E15" s="737"/>
      <c r="F15" s="737"/>
      <c r="G15" s="737"/>
      <c r="H15" s="737"/>
      <c r="I15" s="737"/>
      <c r="J15" s="737"/>
      <c r="K15" s="737"/>
      <c r="L15" s="737"/>
      <c r="M15" s="737"/>
      <c r="N15" s="737"/>
      <c r="O15" s="737"/>
      <c r="P15" s="737"/>
      <c r="Q15" s="737"/>
      <c r="R15" s="737"/>
      <c r="S15" s="737"/>
      <c r="T15" s="737"/>
      <c r="U15" s="737"/>
      <c r="V15" s="737"/>
      <c r="W15" s="737"/>
      <c r="X15" s="737"/>
      <c r="Y15" s="737"/>
      <c r="Z15" s="737"/>
      <c r="AA15" s="737"/>
      <c r="AB15" s="737"/>
      <c r="AD15" s="736" t="s">
        <v>89</v>
      </c>
      <c r="AE15" s="736"/>
      <c r="AF15" s="736"/>
      <c r="AG15" s="736"/>
      <c r="AH15" s="736"/>
      <c r="AI15" s="736"/>
      <c r="AJ15" s="736"/>
      <c r="AK15" s="736"/>
      <c r="AL15" s="736"/>
      <c r="AM15" s="736"/>
      <c r="AN15" s="736"/>
      <c r="AO15" s="736"/>
      <c r="AP15" s="698" t="s">
        <v>435</v>
      </c>
      <c r="AQ15" s="699"/>
    </row>
    <row r="16" spans="1:43" s="3" customFormat="1" ht="9.75" customHeight="1">
      <c r="A16" s="707" t="s">
        <v>57</v>
      </c>
      <c r="B16" s="707"/>
      <c r="C16" s="707"/>
      <c r="D16" s="707"/>
      <c r="E16" s="707"/>
      <c r="F16" s="707"/>
      <c r="G16" s="707"/>
      <c r="H16" s="707"/>
      <c r="I16" s="707"/>
      <c r="J16" s="707"/>
      <c r="K16" s="707"/>
      <c r="L16" s="707"/>
      <c r="M16" s="707"/>
      <c r="N16" s="707"/>
      <c r="O16" s="707"/>
      <c r="P16" s="707"/>
      <c r="Q16" s="707"/>
      <c r="R16" s="707"/>
      <c r="S16" s="707"/>
      <c r="T16" s="707"/>
      <c r="U16" s="707"/>
      <c r="V16" s="707"/>
      <c r="W16" s="707"/>
      <c r="X16" s="707"/>
      <c r="Y16" s="707"/>
      <c r="Z16" s="707"/>
      <c r="AA16" s="707"/>
      <c r="AB16" s="707"/>
      <c r="AD16" s="736" t="s">
        <v>84</v>
      </c>
      <c r="AE16" s="736"/>
      <c r="AF16" s="736"/>
      <c r="AG16" s="736"/>
      <c r="AH16" s="736"/>
      <c r="AI16" s="736"/>
      <c r="AJ16" s="736"/>
      <c r="AK16" s="736"/>
      <c r="AL16" s="736"/>
      <c r="AM16" s="736"/>
      <c r="AN16" s="736"/>
      <c r="AO16" s="736"/>
      <c r="AP16" s="698" t="s">
        <v>115</v>
      </c>
      <c r="AQ16" s="699"/>
    </row>
    <row r="17" spans="1:70" s="3" customFormat="1" ht="9.75" customHeight="1">
      <c r="A17" s="707" t="s">
        <v>128</v>
      </c>
      <c r="B17" s="707"/>
      <c r="C17" s="707"/>
      <c r="D17" s="707"/>
      <c r="E17" s="707"/>
      <c r="F17" s="707"/>
      <c r="G17" s="707"/>
      <c r="H17" s="707"/>
      <c r="I17" s="707"/>
      <c r="J17" s="707"/>
      <c r="K17" s="707"/>
      <c r="L17" s="707"/>
      <c r="M17" s="707"/>
      <c r="N17" s="707"/>
      <c r="O17" s="707"/>
      <c r="P17" s="707"/>
      <c r="Q17" s="707"/>
      <c r="R17" s="707"/>
      <c r="S17" s="707"/>
      <c r="T17" s="707"/>
      <c r="U17" s="707"/>
      <c r="V17" s="707"/>
      <c r="W17" s="707"/>
      <c r="X17" s="707"/>
      <c r="Y17" s="707"/>
      <c r="Z17" s="707"/>
      <c r="AA17" s="707"/>
      <c r="AB17" s="707"/>
      <c r="AD17" s="736" t="s">
        <v>90</v>
      </c>
      <c r="AE17" s="736"/>
      <c r="AF17" s="736"/>
      <c r="AG17" s="736"/>
      <c r="AH17" s="736"/>
      <c r="AI17" s="736"/>
      <c r="AJ17" s="736"/>
      <c r="AK17" s="736"/>
      <c r="AL17" s="736"/>
      <c r="AM17" s="736"/>
      <c r="AN17" s="736"/>
      <c r="AO17" s="736"/>
      <c r="AP17" s="698" t="s">
        <v>115</v>
      </c>
      <c r="AQ17" s="699"/>
    </row>
    <row r="18" spans="1:70" s="3" customFormat="1" ht="9.75" customHeight="1">
      <c r="A18" s="707" t="s">
        <v>61</v>
      </c>
      <c r="B18" s="707"/>
      <c r="C18" s="707"/>
      <c r="D18" s="707"/>
      <c r="E18" s="707"/>
      <c r="F18" s="707"/>
      <c r="G18" s="707"/>
      <c r="H18" s="707"/>
      <c r="I18" s="707"/>
      <c r="J18" s="707"/>
      <c r="K18" s="707"/>
      <c r="L18" s="707"/>
      <c r="M18" s="707"/>
      <c r="N18" s="707"/>
      <c r="O18" s="707"/>
      <c r="P18" s="707"/>
      <c r="Q18" s="707"/>
      <c r="R18" s="707"/>
      <c r="S18" s="707"/>
      <c r="T18" s="707"/>
      <c r="U18" s="707"/>
      <c r="V18" s="707"/>
      <c r="W18" s="707"/>
      <c r="X18" s="707"/>
      <c r="Y18" s="707"/>
      <c r="Z18" s="707"/>
      <c r="AA18" s="707"/>
      <c r="AB18" s="707"/>
      <c r="AD18" s="736" t="s">
        <v>91</v>
      </c>
      <c r="AE18" s="736"/>
      <c r="AF18" s="736"/>
      <c r="AG18" s="736"/>
      <c r="AH18" s="736"/>
      <c r="AI18" s="736"/>
      <c r="AJ18" s="736"/>
      <c r="AK18" s="736"/>
      <c r="AL18" s="736"/>
      <c r="AM18" s="736"/>
      <c r="AN18" s="736"/>
      <c r="AO18" s="736"/>
      <c r="AP18" s="698" t="s">
        <v>115</v>
      </c>
      <c r="AQ18" s="699"/>
    </row>
    <row r="19" spans="1:70" s="3" customFormat="1" ht="9.75" customHeight="1">
      <c r="A19" s="707" t="s">
        <v>130</v>
      </c>
      <c r="B19" s="707"/>
      <c r="C19" s="707"/>
      <c r="D19" s="707"/>
      <c r="E19" s="707"/>
      <c r="F19" s="707"/>
      <c r="G19" s="707"/>
      <c r="H19" s="707"/>
      <c r="I19" s="707"/>
      <c r="J19" s="707"/>
      <c r="K19" s="707"/>
      <c r="L19" s="707"/>
      <c r="M19" s="707"/>
      <c r="N19" s="707"/>
      <c r="O19" s="707"/>
      <c r="P19" s="707"/>
      <c r="Q19" s="707"/>
      <c r="R19" s="707"/>
      <c r="S19" s="707"/>
      <c r="T19" s="707"/>
      <c r="U19" s="707"/>
      <c r="V19" s="707"/>
      <c r="W19" s="707"/>
      <c r="X19" s="707"/>
      <c r="Y19" s="707"/>
      <c r="Z19" s="707"/>
      <c r="AA19" s="707"/>
      <c r="AB19" s="707"/>
      <c r="AD19" s="736" t="s">
        <v>86</v>
      </c>
      <c r="AE19" s="736"/>
      <c r="AF19" s="736"/>
      <c r="AG19" s="736"/>
      <c r="AH19" s="736"/>
      <c r="AI19" s="736"/>
      <c r="AJ19" s="736"/>
      <c r="AK19" s="736"/>
      <c r="AL19" s="736"/>
      <c r="AM19" s="736"/>
      <c r="AN19" s="736"/>
      <c r="AO19" s="736"/>
      <c r="AP19" s="698" t="s">
        <v>115</v>
      </c>
      <c r="AQ19" s="699"/>
    </row>
    <row r="20" spans="1:70" s="3" customFormat="1" ht="9.75" customHeight="1">
      <c r="A20" s="697" t="s">
        <v>129</v>
      </c>
      <c r="B20" s="697"/>
      <c r="C20" s="697"/>
      <c r="D20" s="697"/>
      <c r="E20" s="697"/>
      <c r="F20" s="697"/>
      <c r="G20" s="697"/>
      <c r="H20" s="697"/>
      <c r="I20" s="697"/>
      <c r="J20" s="697"/>
      <c r="K20" s="697"/>
      <c r="L20" s="697"/>
      <c r="M20" s="697"/>
      <c r="N20" s="697"/>
      <c r="O20" s="697"/>
      <c r="P20" s="697"/>
      <c r="Q20" s="697"/>
      <c r="R20" s="697"/>
      <c r="S20" s="697"/>
      <c r="T20" s="697"/>
      <c r="U20" s="697"/>
      <c r="V20" s="697"/>
      <c r="W20" s="697"/>
      <c r="X20" s="697"/>
      <c r="Y20" s="697"/>
      <c r="Z20" s="697"/>
      <c r="AA20" s="697"/>
      <c r="AB20" s="697"/>
      <c r="AD20" s="736" t="s">
        <v>87</v>
      </c>
      <c r="AE20" s="736"/>
      <c r="AF20" s="736"/>
      <c r="AG20" s="736"/>
      <c r="AH20" s="736"/>
      <c r="AI20" s="736"/>
      <c r="AJ20" s="736"/>
      <c r="AK20" s="736"/>
      <c r="AL20" s="736"/>
      <c r="AM20" s="736"/>
      <c r="AN20" s="736"/>
      <c r="AO20" s="736"/>
      <c r="AP20" s="698" t="s">
        <v>115</v>
      </c>
      <c r="AQ20" s="699"/>
    </row>
    <row r="21" spans="1:70" s="3" customFormat="1" ht="9.75" customHeight="1">
      <c r="A21" s="707" t="s">
        <v>60</v>
      </c>
      <c r="B21" s="707"/>
      <c r="C21" s="707"/>
      <c r="D21" s="707"/>
      <c r="E21" s="707"/>
      <c r="F21" s="707"/>
      <c r="G21" s="707"/>
      <c r="H21" s="707"/>
      <c r="I21" s="707"/>
      <c r="J21" s="707"/>
      <c r="K21" s="707"/>
      <c r="L21" s="707"/>
      <c r="M21" s="707"/>
      <c r="N21" s="707"/>
      <c r="O21" s="707"/>
      <c r="P21" s="707"/>
      <c r="Q21" s="707"/>
      <c r="R21" s="707"/>
      <c r="S21" s="707"/>
      <c r="T21" s="707"/>
      <c r="U21" s="707"/>
      <c r="V21" s="707"/>
      <c r="W21" s="707"/>
      <c r="X21" s="707"/>
      <c r="Y21" s="707"/>
      <c r="Z21" s="707"/>
      <c r="AA21" s="707"/>
      <c r="AB21" s="707"/>
      <c r="AD21" s="755" t="s">
        <v>106</v>
      </c>
      <c r="AE21" s="755"/>
      <c r="AF21" s="755"/>
      <c r="AG21" s="755"/>
      <c r="AH21" s="755"/>
      <c r="AI21" s="755"/>
      <c r="AJ21" s="755"/>
      <c r="AK21" s="755"/>
      <c r="AL21" s="755"/>
      <c r="AM21" s="755"/>
      <c r="AN21" s="755"/>
      <c r="AO21" s="755"/>
      <c r="AP21" s="755"/>
      <c r="AQ21" s="755"/>
    </row>
    <row r="22" spans="1:70" s="3" customFormat="1" ht="9.75" customHeight="1">
      <c r="A22" s="707" t="s">
        <v>59</v>
      </c>
      <c r="B22" s="707"/>
      <c r="C22" s="707"/>
      <c r="D22" s="707"/>
      <c r="E22" s="707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</row>
    <row r="23" spans="1:70" s="3" customFormat="1" ht="9.75" customHeight="1">
      <c r="A23" s="707" t="s">
        <v>58</v>
      </c>
      <c r="B23" s="707"/>
      <c r="C23" s="707"/>
      <c r="D23" s="707"/>
      <c r="E23" s="707"/>
      <c r="F23" s="707"/>
      <c r="G23" s="707"/>
      <c r="H23" s="707"/>
      <c r="I23" s="707"/>
      <c r="J23" s="707"/>
      <c r="K23" s="707"/>
      <c r="L23" s="707"/>
      <c r="M23" s="707"/>
      <c r="N23" s="707"/>
      <c r="O23" s="707"/>
      <c r="P23" s="707"/>
      <c r="Q23" s="707"/>
      <c r="R23" s="707"/>
      <c r="S23" s="707"/>
      <c r="T23" s="707"/>
      <c r="U23" s="707"/>
      <c r="V23" s="707"/>
      <c r="W23" s="707"/>
      <c r="X23" s="707"/>
      <c r="Y23" s="707"/>
      <c r="Z23" s="707"/>
      <c r="AA23" s="707"/>
      <c r="AB23" s="707"/>
    </row>
    <row r="24" spans="1:70" s="3" customFormat="1" ht="3.75" customHeight="1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8"/>
    </row>
    <row r="25" spans="1:70" s="2" customFormat="1" ht="12.75" customHeight="1">
      <c r="A25" s="744" t="s">
        <v>409</v>
      </c>
      <c r="B25" s="744"/>
      <c r="C25" s="744"/>
      <c r="D25" s="744"/>
      <c r="E25" s="744"/>
      <c r="F25" s="744"/>
      <c r="G25" s="744"/>
      <c r="H25" s="744"/>
      <c r="I25" s="744"/>
      <c r="J25" s="744"/>
      <c r="K25" s="744"/>
      <c r="L25" s="744"/>
      <c r="M25" s="744"/>
      <c r="N25" s="744"/>
      <c r="O25" s="744"/>
      <c r="P25" s="744"/>
      <c r="Q25" s="744"/>
      <c r="R25" s="744"/>
      <c r="S25" s="744"/>
      <c r="T25" s="744"/>
      <c r="U25" s="744"/>
      <c r="V25" s="744"/>
      <c r="W25" s="744"/>
      <c r="X25" s="744"/>
      <c r="Y25" s="744"/>
      <c r="Z25" s="744"/>
      <c r="AA25" s="744"/>
      <c r="AB25" s="744"/>
      <c r="AC25" s="744"/>
      <c r="AD25" s="744"/>
      <c r="AE25" s="744"/>
      <c r="AF25" s="744"/>
      <c r="AG25" s="744"/>
      <c r="AH25" s="744"/>
      <c r="AI25" s="744"/>
      <c r="AJ25" s="744"/>
      <c r="AK25" s="744"/>
      <c r="AL25" s="744"/>
      <c r="AM25" s="744"/>
      <c r="AN25" s="744"/>
      <c r="AO25" s="744"/>
      <c r="AP25" s="744"/>
      <c r="AQ25" s="744"/>
    </row>
    <row r="26" spans="1:70" s="2" customFormat="1" ht="10.5" customHeight="1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691" t="s">
        <v>138</v>
      </c>
      <c r="Z26" s="692"/>
      <c r="AA26" s="692"/>
      <c r="AB26" s="692"/>
      <c r="AC26" s="692"/>
      <c r="AD26" s="692"/>
      <c r="AE26" s="692"/>
      <c r="AF26" s="742" t="s">
        <v>139</v>
      </c>
      <c r="AG26" s="742"/>
      <c r="AH26" s="742"/>
      <c r="AI26" s="742"/>
      <c r="AJ26" s="742"/>
      <c r="AK26" s="742"/>
      <c r="AL26" s="742"/>
      <c r="AM26" s="742"/>
      <c r="AN26" s="742"/>
      <c r="AO26" s="742"/>
      <c r="AP26" s="742"/>
      <c r="AQ26" s="742"/>
    </row>
    <row r="27" spans="1:70" s="2" customFormat="1" ht="15.75" customHeight="1">
      <c r="A27" s="76"/>
      <c r="B27" s="330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43" t="s">
        <v>423</v>
      </c>
      <c r="Z27" s="743"/>
      <c r="AA27" s="743" t="s">
        <v>151</v>
      </c>
      <c r="AB27" s="743"/>
      <c r="AC27" s="743" t="s">
        <v>140</v>
      </c>
      <c r="AD27" s="743"/>
      <c r="AE27" s="743"/>
      <c r="AF27" s="743" t="s">
        <v>423</v>
      </c>
      <c r="AG27" s="743"/>
      <c r="AH27" s="743" t="s">
        <v>151</v>
      </c>
      <c r="AI27" s="743"/>
      <c r="AJ27" s="743" t="s">
        <v>140</v>
      </c>
      <c r="AK27" s="743"/>
      <c r="AL27" s="743"/>
      <c r="AM27" s="743" t="s">
        <v>427</v>
      </c>
      <c r="AN27" s="743"/>
      <c r="AO27" s="743" t="s">
        <v>428</v>
      </c>
      <c r="AP27" s="743"/>
      <c r="AQ27" s="743"/>
    </row>
    <row r="28" spans="1:70" customFormat="1" ht="12.75" customHeight="1">
      <c r="A28" s="329"/>
      <c r="B28" s="331">
        <v>2250</v>
      </c>
      <c r="C28" s="92">
        <v>2375</v>
      </c>
      <c r="D28" s="92">
        <v>2500</v>
      </c>
      <c r="E28" s="92">
        <v>2625</v>
      </c>
      <c r="F28" s="92">
        <v>2750</v>
      </c>
      <c r="G28" s="92">
        <v>2875</v>
      </c>
      <c r="H28" s="92">
        <v>3000</v>
      </c>
      <c r="I28" s="92">
        <v>3125</v>
      </c>
      <c r="J28" s="92">
        <v>3250</v>
      </c>
      <c r="K28" s="92">
        <v>3375</v>
      </c>
      <c r="L28" s="92">
        <v>3500</v>
      </c>
      <c r="M28" s="92">
        <v>3625</v>
      </c>
      <c r="N28" s="92">
        <v>3750</v>
      </c>
      <c r="O28" s="92">
        <v>3875</v>
      </c>
      <c r="P28" s="92">
        <v>4000</v>
      </c>
      <c r="Q28" s="92">
        <v>4125</v>
      </c>
      <c r="R28" s="92">
        <v>4250</v>
      </c>
      <c r="S28" s="92">
        <v>4375</v>
      </c>
      <c r="T28" s="92">
        <v>4500</v>
      </c>
      <c r="U28" s="92">
        <v>4625</v>
      </c>
      <c r="V28" s="92">
        <v>4750</v>
      </c>
      <c r="W28" s="92">
        <v>4875</v>
      </c>
      <c r="X28" s="93">
        <v>5000</v>
      </c>
      <c r="Y28" s="756"/>
      <c r="Z28" s="756"/>
      <c r="AA28" s="756"/>
      <c r="AB28" s="756"/>
      <c r="AC28" s="743"/>
      <c r="AD28" s="743"/>
      <c r="AE28" s="743"/>
      <c r="AF28" s="743"/>
      <c r="AG28" s="743"/>
      <c r="AH28" s="756"/>
      <c r="AI28" s="756"/>
      <c r="AJ28" s="743"/>
      <c r="AK28" s="743"/>
      <c r="AL28" s="743"/>
      <c r="AM28" s="743"/>
      <c r="AN28" s="743"/>
      <c r="AO28" s="743"/>
      <c r="AP28" s="743"/>
      <c r="AQ28" s="743"/>
      <c r="AR28" s="351"/>
    </row>
    <row r="29" spans="1:70" customFormat="1" ht="12.75">
      <c r="A29" s="91">
        <v>2085</v>
      </c>
      <c r="B29" s="127">
        <f>Лист1!B250*(1-6%)</f>
        <v>1014.1424999999999</v>
      </c>
      <c r="C29" s="127">
        <f>Лист1!C250*(1-6%)</f>
        <v>1037.58375</v>
      </c>
      <c r="D29" s="127">
        <f>Лист1!D250*(1-6%)</f>
        <v>1062.25875</v>
      </c>
      <c r="E29" s="127">
        <f>Лист1!E250*(1-6%)</f>
        <v>1128.8812499999999</v>
      </c>
      <c r="F29" s="127">
        <f>Лист1!F250*(1-6%)</f>
        <v>1190.5687499999999</v>
      </c>
      <c r="G29" s="127">
        <f>Лист1!G250*(1-6%)</f>
        <v>1216.4775</v>
      </c>
      <c r="H29" s="127">
        <f>Лист1!H250*(1-6%)</f>
        <v>1239.9187499999998</v>
      </c>
      <c r="I29" s="127">
        <f>Лист1!I250*(1-6%)</f>
        <v>1347.2549999999999</v>
      </c>
      <c r="J29" s="127">
        <f>Лист1!J250*(1-6%)</f>
        <v>1369.4624999999999</v>
      </c>
      <c r="K29" s="127">
        <f>Лист1!K250*(1-6%)</f>
        <v>1427.44875</v>
      </c>
      <c r="L29" s="127">
        <f>Лист1!L250*(1-6%)</f>
        <v>1485.4349999999999</v>
      </c>
      <c r="M29" s="127">
        <f>Лист1!M250*(1-6%)</f>
        <v>1534.7849999999999</v>
      </c>
      <c r="N29" s="127">
        <f>Лист1!N250*(1-6%)</f>
        <v>1587.8362499999998</v>
      </c>
      <c r="O29" s="127">
        <f>Лист1!O250*(1-6%)</f>
        <v>1616.2124999999999</v>
      </c>
      <c r="P29" s="127">
        <f>Лист1!P250*(1-6%)</f>
        <v>1647.0562499999999</v>
      </c>
      <c r="Q29" s="127">
        <f>Лист1!Q250*(1-6%)</f>
        <v>1759.3274999999999</v>
      </c>
      <c r="R29" s="127">
        <f>Лист1!R250*(1-6%)</f>
        <v>1788.9375</v>
      </c>
      <c r="S29" s="127">
        <f>Лист1!S250*(1-6%)</f>
        <v>1819.78125</v>
      </c>
      <c r="T29" s="127">
        <f>Лист1!T250*(1-6%)</f>
        <v>1851.8587499999999</v>
      </c>
      <c r="U29" s="127">
        <f>Лист1!U250*(1-6%)</f>
        <v>1923.41625</v>
      </c>
      <c r="V29" s="127">
        <f>Лист1!V250*(1-6%)</f>
        <v>1996.2075</v>
      </c>
      <c r="W29" s="127">
        <f>Лист1!W250*(1-6%)</f>
        <v>2025.8174999999999</v>
      </c>
      <c r="X29" s="127">
        <f>Лист1!X250*(1-6%)</f>
        <v>2049.25875</v>
      </c>
      <c r="Y29" s="475">
        <v>500</v>
      </c>
      <c r="Z29" s="475"/>
      <c r="AA29" s="491">
        <v>4</v>
      </c>
      <c r="AB29" s="493"/>
      <c r="AC29" s="491">
        <v>499</v>
      </c>
      <c r="AD29" s="492"/>
      <c r="AE29" s="493"/>
      <c r="AF29" s="739"/>
      <c r="AG29" s="741"/>
      <c r="AH29" s="739"/>
      <c r="AI29" s="741"/>
      <c r="AJ29" s="739"/>
      <c r="AK29" s="740"/>
      <c r="AL29" s="741"/>
      <c r="AM29" s="739"/>
      <c r="AN29" s="741"/>
      <c r="AO29" s="739"/>
      <c r="AP29" s="740"/>
      <c r="AQ29" s="740"/>
      <c r="AR29" s="327"/>
      <c r="AS29" s="327"/>
      <c r="AT29" s="327"/>
      <c r="AU29" s="327"/>
      <c r="AV29" s="327"/>
      <c r="AW29" s="327"/>
      <c r="AX29" s="327"/>
      <c r="AY29" s="327"/>
      <c r="AZ29" s="327"/>
      <c r="BA29" s="327"/>
      <c r="BB29" s="327"/>
      <c r="BC29" s="327"/>
      <c r="BD29" s="327"/>
      <c r="BE29" s="327"/>
      <c r="BF29" s="327"/>
      <c r="BG29" s="327"/>
      <c r="BH29" s="327"/>
      <c r="BI29" s="327"/>
      <c r="BJ29" s="327"/>
      <c r="BK29" s="327"/>
      <c r="BL29" s="327"/>
      <c r="BM29" s="327"/>
      <c r="BN29" s="327"/>
      <c r="BO29" s="327"/>
      <c r="BP29" s="327"/>
      <c r="BQ29" s="327"/>
      <c r="BR29" s="327"/>
    </row>
    <row r="30" spans="1:70" customFormat="1" ht="12.75">
      <c r="A30" s="91">
        <v>2210</v>
      </c>
      <c r="B30" s="127">
        <f>Лист1!B251*(1-6%)</f>
        <v>1078.2974999999999</v>
      </c>
      <c r="C30" s="127">
        <f>Лист1!C251*(1-6%)</f>
        <v>1106.6737499999999</v>
      </c>
      <c r="D30" s="127">
        <f>Лист1!D251*(1-6%)</f>
        <v>1136.2837499999998</v>
      </c>
      <c r="E30" s="127">
        <f>Лист1!E251*(1-6%)</f>
        <v>1196.7375</v>
      </c>
      <c r="F30" s="127">
        <f>Лист1!F251*(1-6%)</f>
        <v>1258.425</v>
      </c>
      <c r="G30" s="127">
        <f>Лист1!G251*(1-6%)</f>
        <v>1286.80125</v>
      </c>
      <c r="H30" s="127">
        <f>Лист1!H251*(1-6%)</f>
        <v>1313.9437499999999</v>
      </c>
      <c r="I30" s="127">
        <f>Лист1!I251*(1-6%)</f>
        <v>1438.5525</v>
      </c>
      <c r="J30" s="127">
        <f>Лист1!J251*(1-6%)</f>
        <v>1469.39625</v>
      </c>
      <c r="K30" s="127">
        <f>Лист1!K251*(1-6%)</f>
        <v>1496.5387499999999</v>
      </c>
      <c r="L30" s="127">
        <f>Лист1!L251*(1-6%)</f>
        <v>1523.6812499999999</v>
      </c>
      <c r="M30" s="127">
        <f>Лист1!M251*(1-6%)</f>
        <v>1575.49875</v>
      </c>
      <c r="N30" s="127">
        <f>Лист1!N251*(1-6%)</f>
        <v>1632.2512499999998</v>
      </c>
      <c r="O30" s="127">
        <f>Лист1!O251*(1-6%)</f>
        <v>1660.6274999999998</v>
      </c>
      <c r="P30" s="127">
        <f>Лист1!P251*(1-6%)</f>
        <v>1692.7049999999999</v>
      </c>
      <c r="Q30" s="127">
        <f>Лист1!Q251*(1-6%)</f>
        <v>1804.9762499999999</v>
      </c>
      <c r="R30" s="127">
        <f>Лист1!R251*(1-6%)</f>
        <v>1839.52125</v>
      </c>
      <c r="S30" s="127">
        <f>Лист1!S251*(1-6%)</f>
        <v>1869.1312499999999</v>
      </c>
      <c r="T30" s="127">
        <f>Лист1!T251*(1-6%)</f>
        <v>1903.67625</v>
      </c>
      <c r="U30" s="127">
        <f>Лист1!U251*(1-6%)</f>
        <v>1974</v>
      </c>
      <c r="V30" s="127">
        <f>Лист1!V251*(1-6%)</f>
        <v>2048.0250000000001</v>
      </c>
      <c r="W30" s="127">
        <f>Лист1!W251*(1-6%)</f>
        <v>2077.6349999999998</v>
      </c>
      <c r="X30" s="127">
        <f>Лист1!X251*(1-6%)</f>
        <v>2108.4787499999998</v>
      </c>
      <c r="Y30" s="475">
        <v>500</v>
      </c>
      <c r="Z30" s="475"/>
      <c r="AA30" s="491">
        <v>4</v>
      </c>
      <c r="AB30" s="493"/>
      <c r="AC30" s="491">
        <v>540</v>
      </c>
      <c r="AD30" s="492"/>
      <c r="AE30" s="493"/>
      <c r="AF30" s="475"/>
      <c r="AG30" s="475"/>
      <c r="AH30" s="475"/>
      <c r="AI30" s="475"/>
      <c r="AJ30" s="475"/>
      <c r="AK30" s="475"/>
      <c r="AL30" s="475"/>
      <c r="AM30" s="475"/>
      <c r="AN30" s="475"/>
      <c r="AO30" s="475"/>
      <c r="AP30" s="475"/>
      <c r="AQ30" s="475"/>
      <c r="AR30" s="327"/>
      <c r="AS30" s="327"/>
      <c r="AT30" s="327"/>
      <c r="AU30" s="327"/>
      <c r="AV30" s="327"/>
      <c r="AW30" s="327"/>
      <c r="AX30" s="327"/>
      <c r="AY30" s="327"/>
      <c r="AZ30" s="327"/>
      <c r="BA30" s="327"/>
      <c r="BB30" s="327"/>
      <c r="BC30" s="327"/>
      <c r="BD30" s="327"/>
      <c r="BE30" s="327"/>
      <c r="BF30" s="327"/>
      <c r="BG30" s="327"/>
      <c r="BH30" s="327"/>
      <c r="BI30" s="327"/>
      <c r="BJ30" s="327"/>
      <c r="BK30" s="327"/>
      <c r="BL30" s="327"/>
      <c r="BM30" s="327"/>
      <c r="BN30" s="327"/>
      <c r="BO30" s="327"/>
      <c r="BP30" s="327"/>
      <c r="BQ30" s="327"/>
      <c r="BR30" s="327"/>
    </row>
    <row r="31" spans="1:70" customFormat="1" ht="12.75">
      <c r="A31" s="91">
        <v>2335</v>
      </c>
      <c r="B31" s="127">
        <f>Лист1!B252*(1-6%)</f>
        <v>1148.6212499999999</v>
      </c>
      <c r="C31" s="127">
        <f>Лист1!C252*(1-6%)</f>
        <v>1173.2962499999999</v>
      </c>
      <c r="D31" s="127">
        <f>Лист1!D252*(1-6%)</f>
        <v>1201.6724999999999</v>
      </c>
      <c r="E31" s="127">
        <f>Лист1!E252*(1-6%)</f>
        <v>1252.2562499999999</v>
      </c>
      <c r="F31" s="127">
        <f>Лист1!F252*(1-6%)</f>
        <v>1300.3724999999999</v>
      </c>
      <c r="G31" s="127">
        <f>Лист1!G252*(1-6%)</f>
        <v>1331.2162499999999</v>
      </c>
      <c r="H31" s="127">
        <f>Лист1!H252*(1-6%)</f>
        <v>1359.5925</v>
      </c>
      <c r="I31" s="127">
        <f>Лист1!I252*(1-6%)</f>
        <v>1481.7337499999999</v>
      </c>
      <c r="J31" s="127">
        <f>Лист1!J252*(1-6%)</f>
        <v>1506.4087499999998</v>
      </c>
      <c r="K31" s="127">
        <f>Лист1!K252*(1-6%)</f>
        <v>1534.7849999999999</v>
      </c>
      <c r="L31" s="127">
        <f>Лист1!L252*(1-6%)</f>
        <v>1565.6287499999999</v>
      </c>
      <c r="M31" s="127">
        <f>Лист1!M252*(1-6%)</f>
        <v>1614.97875</v>
      </c>
      <c r="N31" s="127">
        <f>Лист1!N252*(1-6%)</f>
        <v>1665.5625</v>
      </c>
      <c r="O31" s="127">
        <f>Лист1!O252*(1-6%)</f>
        <v>1700.1074999999998</v>
      </c>
      <c r="P31" s="127">
        <f>Лист1!P252*(1-6%)</f>
        <v>1729.7175</v>
      </c>
      <c r="Q31" s="127">
        <f>Лист1!Q252*(1-6%)</f>
        <v>1850.625</v>
      </c>
      <c r="R31" s="127">
        <f>Лист1!R252*(1-6%)</f>
        <v>1890.1049999999998</v>
      </c>
      <c r="S31" s="127">
        <f>Лист1!S252*(1-6%)</f>
        <v>1914.78</v>
      </c>
      <c r="T31" s="127">
        <f>Лист1!T252*(1-6%)</f>
        <v>1944.3899999999999</v>
      </c>
      <c r="U31" s="127">
        <f>Лист1!U252*(1-6%)</f>
        <v>2023.35</v>
      </c>
      <c r="V31" s="127">
        <f>Лист1!V252*(1-6%)</f>
        <v>2102.31</v>
      </c>
      <c r="W31" s="127">
        <f>Лист1!W252*(1-6%)</f>
        <v>2136.855</v>
      </c>
      <c r="X31" s="127">
        <f>Лист1!X252*(1-6%)</f>
        <v>2165.2312499999998</v>
      </c>
      <c r="Y31" s="475">
        <v>500</v>
      </c>
      <c r="Z31" s="475"/>
      <c r="AA31" s="491">
        <v>4</v>
      </c>
      <c r="AB31" s="493"/>
      <c r="AC31" s="491">
        <v>585</v>
      </c>
      <c r="AD31" s="492"/>
      <c r="AE31" s="493"/>
      <c r="AF31" s="738"/>
      <c r="AG31" s="738"/>
      <c r="AH31" s="738"/>
      <c r="AI31" s="738"/>
      <c r="AJ31" s="738"/>
      <c r="AK31" s="738"/>
      <c r="AL31" s="738"/>
      <c r="AM31" s="738"/>
      <c r="AN31" s="738"/>
      <c r="AO31" s="738"/>
      <c r="AP31" s="738"/>
      <c r="AQ31" s="738"/>
      <c r="AR31" s="327"/>
      <c r="AS31" s="327"/>
      <c r="AT31" s="327"/>
      <c r="AU31" s="327"/>
      <c r="AV31" s="327"/>
      <c r="AW31" s="327"/>
      <c r="AX31" s="327"/>
      <c r="AY31" s="327"/>
      <c r="AZ31" s="327"/>
      <c r="BA31" s="327"/>
      <c r="BB31" s="327"/>
      <c r="BC31" s="327"/>
      <c r="BD31" s="327"/>
      <c r="BE31" s="327"/>
      <c r="BF31" s="327"/>
      <c r="BG31" s="327"/>
      <c r="BH31" s="327"/>
      <c r="BI31" s="327"/>
      <c r="BJ31" s="327"/>
      <c r="BK31" s="327"/>
      <c r="BL31" s="327"/>
      <c r="BM31" s="327"/>
      <c r="BN31" s="327"/>
      <c r="BO31" s="327"/>
      <c r="BP31" s="327"/>
      <c r="BQ31" s="327"/>
      <c r="BR31" s="327"/>
    </row>
    <row r="32" spans="1:70" customFormat="1" ht="12.75">
      <c r="A32" s="91">
        <v>2460</v>
      </c>
      <c r="B32" s="127">
        <f>Лист1!B253*(1-6%)</f>
        <v>1209.0749999999998</v>
      </c>
      <c r="C32" s="127">
        <f>Лист1!C253*(1-6%)</f>
        <v>1242.38625</v>
      </c>
      <c r="D32" s="127">
        <f>Лист1!D253*(1-6%)</f>
        <v>1273.23</v>
      </c>
      <c r="E32" s="127">
        <f>Лист1!E253*(1-6%)</f>
        <v>1338.6187499999999</v>
      </c>
      <c r="F32" s="127">
        <f>Лист1!F253*(1-6%)</f>
        <v>1405.2412499999998</v>
      </c>
      <c r="G32" s="127">
        <f>Лист1!G253*(1-6%)</f>
        <v>1469.39625</v>
      </c>
      <c r="H32" s="127">
        <f>Лист1!H253*(1-6%)</f>
        <v>1528.6162499999998</v>
      </c>
      <c r="I32" s="127">
        <f>Лист1!I253*(1-6%)</f>
        <v>1584.135</v>
      </c>
      <c r="J32" s="127">
        <f>Лист1!J253*(1-6%)</f>
        <v>1635.9524999999999</v>
      </c>
      <c r="K32" s="127">
        <f>Лист1!K253*(1-6%)</f>
        <v>1689.0037499999999</v>
      </c>
      <c r="L32" s="127">
        <f>Лист1!L253*(1-6%)</f>
        <v>1718.61375</v>
      </c>
      <c r="M32" s="127">
        <f>Лист1!M253*(1-6%)</f>
        <v>1792.6387499999998</v>
      </c>
      <c r="N32" s="127">
        <f>Лист1!N253*(1-6%)</f>
        <v>1864.19625</v>
      </c>
      <c r="O32" s="127">
        <f>Лист1!O253*(1-6%)</f>
        <v>1892.5725</v>
      </c>
      <c r="P32" s="127">
        <f>Лист1!P253*(1-6%)</f>
        <v>1923.41625</v>
      </c>
      <c r="Q32" s="127">
        <f>Лист1!Q253*(1-6%)</f>
        <v>2177.5687499999999</v>
      </c>
      <c r="R32" s="127">
        <f>Лист1!R253*(1-6%)</f>
        <v>2224.4512500000001</v>
      </c>
      <c r="S32" s="127">
        <f>Лист1!S253*(1-6%)</f>
        <v>2260.23</v>
      </c>
      <c r="T32" s="127">
        <f>Лист1!T253*(1-6%)</f>
        <v>2299.71</v>
      </c>
      <c r="U32" s="127">
        <f>Лист1!U253*(1-6%)</f>
        <v>2398.41</v>
      </c>
      <c r="V32" s="127">
        <f>Лист1!V253*(1-6%)</f>
        <v>2497.1099999999997</v>
      </c>
      <c r="W32" s="127">
        <f>Лист1!W253*(1-6%)</f>
        <v>2531.6549999999997</v>
      </c>
      <c r="X32" s="127">
        <f>Лист1!X253*(1-6%)</f>
        <v>2564.9662499999999</v>
      </c>
      <c r="Y32" s="475">
        <v>500</v>
      </c>
      <c r="Z32" s="475"/>
      <c r="AA32" s="491">
        <v>4</v>
      </c>
      <c r="AB32" s="493"/>
      <c r="AC32" s="491">
        <v>624</v>
      </c>
      <c r="AD32" s="492"/>
      <c r="AE32" s="493"/>
      <c r="AF32" s="475">
        <v>625</v>
      </c>
      <c r="AG32" s="475"/>
      <c r="AH32" s="475">
        <v>4</v>
      </c>
      <c r="AI32" s="475"/>
      <c r="AJ32" s="475">
        <v>554</v>
      </c>
      <c r="AK32" s="475"/>
      <c r="AL32" s="475"/>
      <c r="AM32" s="475">
        <v>1823</v>
      </c>
      <c r="AN32" s="475"/>
      <c r="AO32" s="475">
        <v>3</v>
      </c>
      <c r="AP32" s="475"/>
      <c r="AQ32" s="475"/>
      <c r="AR32" s="327"/>
      <c r="AS32" s="327"/>
      <c r="AT32" s="327"/>
      <c r="AU32" s="327"/>
      <c r="AV32" s="327"/>
      <c r="AW32" s="327"/>
      <c r="AX32" s="327"/>
      <c r="AY32" s="327"/>
      <c r="AZ32" s="327"/>
      <c r="BA32" s="327"/>
      <c r="BB32" s="327"/>
      <c r="BC32" s="327"/>
      <c r="BD32" s="327"/>
      <c r="BE32" s="327"/>
      <c r="BF32" s="327"/>
      <c r="BG32" s="327"/>
      <c r="BH32" s="327"/>
      <c r="BI32" s="327"/>
      <c r="BJ32" s="327"/>
      <c r="BK32" s="327"/>
      <c r="BL32" s="327"/>
      <c r="BM32" s="327"/>
      <c r="BN32" s="327"/>
      <c r="BO32" s="327"/>
      <c r="BP32" s="327"/>
      <c r="BQ32" s="327"/>
      <c r="BR32" s="327"/>
    </row>
    <row r="33" spans="1:70" customFormat="1" ht="12.75">
      <c r="A33" s="91">
        <v>2585</v>
      </c>
      <c r="B33" s="127">
        <f>Лист1!B254*(1-6%)</f>
        <v>1252.2562499999999</v>
      </c>
      <c r="C33" s="127">
        <f>Лист1!C254*(1-6%)</f>
        <v>1296.6712499999999</v>
      </c>
      <c r="D33" s="127">
        <f>Лист1!D254*(1-6%)</f>
        <v>1338.6187499999999</v>
      </c>
      <c r="E33" s="127">
        <f>Лист1!E254*(1-6%)</f>
        <v>1400.3062499999999</v>
      </c>
      <c r="F33" s="127">
        <f>Лист1!F254*(1-6%)</f>
        <v>1460.76</v>
      </c>
      <c r="G33" s="127">
        <f>Лист1!G254*(1-6%)</f>
        <v>1508.87625</v>
      </c>
      <c r="H33" s="127">
        <f>Лист1!H254*(1-6%)</f>
        <v>1555.75875</v>
      </c>
      <c r="I33" s="127">
        <f>Лист1!I254*(1-6%)</f>
        <v>1621.1474999999998</v>
      </c>
      <c r="J33" s="127">
        <f>Лист1!J254*(1-6%)</f>
        <v>1650.7574999999999</v>
      </c>
      <c r="K33" s="127">
        <f>Лист1!K254*(1-6%)</f>
        <v>1703.8087499999999</v>
      </c>
      <c r="L33" s="127">
        <f>Лист1!L254*(1-6%)</f>
        <v>1739.5874999999999</v>
      </c>
      <c r="M33" s="127">
        <f>Лист1!M254*(1-6%)</f>
        <v>1816.08</v>
      </c>
      <c r="N33" s="127">
        <f>Лист1!N254*(1-6%)</f>
        <v>1890.1049999999998</v>
      </c>
      <c r="O33" s="127">
        <f>Лист1!O254*(1-6%)</f>
        <v>1911.0787499999999</v>
      </c>
      <c r="P33" s="127">
        <f>Лист1!P254*(1-6%)</f>
        <v>1934.52</v>
      </c>
      <c r="Q33" s="127">
        <f>Лист1!Q254*(1-6%)</f>
        <v>2146.7249999999999</v>
      </c>
      <c r="R33" s="127">
        <f>Лист1!R254*(1-6%)</f>
        <v>2192.3737499999997</v>
      </c>
      <c r="S33" s="127">
        <f>Лист1!S254*(1-6%)</f>
        <v>2231.8537499999998</v>
      </c>
      <c r="T33" s="127">
        <f>Лист1!T254*(1-6%)</f>
        <v>2271.3337499999998</v>
      </c>
      <c r="U33" s="127">
        <f>Лист1!U254*(1-6%)</f>
        <v>2357.69625</v>
      </c>
      <c r="V33" s="127">
        <f>Лист1!V254*(1-6%)</f>
        <v>2442.8249999999998</v>
      </c>
      <c r="W33" s="127">
        <f>Лист1!W254*(1-6%)</f>
        <v>2492.1749999999997</v>
      </c>
      <c r="X33" s="127">
        <f>Лист1!X254*(1-6%)</f>
        <v>2542.75875</v>
      </c>
      <c r="Y33" s="475">
        <v>625</v>
      </c>
      <c r="Z33" s="475"/>
      <c r="AA33" s="491">
        <v>4</v>
      </c>
      <c r="AB33" s="493"/>
      <c r="AC33" s="491">
        <v>624</v>
      </c>
      <c r="AD33" s="492"/>
      <c r="AE33" s="493"/>
      <c r="AF33" s="475">
        <v>625</v>
      </c>
      <c r="AG33" s="475"/>
      <c r="AH33" s="475">
        <v>4</v>
      </c>
      <c r="AI33" s="475"/>
      <c r="AJ33" s="475">
        <v>595</v>
      </c>
      <c r="AK33" s="475"/>
      <c r="AL33" s="475"/>
      <c r="AM33" s="475">
        <v>1905</v>
      </c>
      <c r="AN33" s="475"/>
      <c r="AO33" s="475">
        <v>3</v>
      </c>
      <c r="AP33" s="475"/>
      <c r="AQ33" s="475"/>
      <c r="AR33" s="327"/>
      <c r="AS33" s="327"/>
      <c r="AT33" s="327"/>
      <c r="AU33" s="327"/>
      <c r="AV33" s="327"/>
      <c r="AW33" s="327"/>
      <c r="AX33" s="327"/>
      <c r="AY33" s="327"/>
      <c r="AZ33" s="327"/>
      <c r="BA33" s="327"/>
      <c r="BB33" s="327"/>
      <c r="BC33" s="327"/>
      <c r="BD33" s="327"/>
      <c r="BE33" s="327"/>
      <c r="BF33" s="327"/>
      <c r="BG33" s="327"/>
      <c r="BH33" s="327"/>
      <c r="BI33" s="327"/>
      <c r="BJ33" s="327"/>
      <c r="BK33" s="327"/>
      <c r="BL33" s="327"/>
      <c r="BM33" s="327"/>
      <c r="BN33" s="327"/>
      <c r="BO33" s="327"/>
      <c r="BP33" s="327"/>
      <c r="BQ33" s="327"/>
      <c r="BR33" s="327"/>
    </row>
    <row r="34" spans="1:70" customFormat="1" ht="12.75">
      <c r="A34" s="91">
        <v>2710</v>
      </c>
      <c r="B34" s="127">
        <f>Лист1!B255*(1-6%)</f>
        <v>1292.97</v>
      </c>
      <c r="C34" s="127">
        <f>Лист1!C255*(1-6%)</f>
        <v>1327.5149999999999</v>
      </c>
      <c r="D34" s="127">
        <f>Лист1!D255*(1-6%)</f>
        <v>1363.2937499999998</v>
      </c>
      <c r="E34" s="127">
        <f>Лист1!E255*(1-6%)</f>
        <v>1447.18875</v>
      </c>
      <c r="F34" s="127">
        <f>Лист1!F255*(1-6%)</f>
        <v>1528.6162499999998</v>
      </c>
      <c r="G34" s="127">
        <f>Лист1!G255*(1-6%)</f>
        <v>1556.9924999999998</v>
      </c>
      <c r="H34" s="127">
        <f>Лист1!H255*(1-6%)</f>
        <v>1589.07</v>
      </c>
      <c r="I34" s="127">
        <f>Лист1!I255*(1-6%)</f>
        <v>1786.4699999999998</v>
      </c>
      <c r="J34" s="127">
        <f>Лист1!J255*(1-6%)</f>
        <v>1822.24875</v>
      </c>
      <c r="K34" s="127">
        <f>Лист1!K255*(1-6%)</f>
        <v>1856.7937499999998</v>
      </c>
      <c r="L34" s="127">
        <f>Лист1!L255*(1-6%)</f>
        <v>1888.8712499999999</v>
      </c>
      <c r="M34" s="127">
        <f>Лист1!M255*(1-6%)</f>
        <v>1967.83125</v>
      </c>
      <c r="N34" s="127">
        <f>Лист1!N255*(1-6%)</f>
        <v>2041.8562499999998</v>
      </c>
      <c r="O34" s="127">
        <f>Лист1!O255*(1-6%)</f>
        <v>2076.4012499999999</v>
      </c>
      <c r="P34" s="127">
        <f>Лист1!P255*(1-6%)</f>
        <v>2108.4787499999998</v>
      </c>
      <c r="Q34" s="127">
        <f>Лист1!Q255*(1-6%)</f>
        <v>2191.14</v>
      </c>
      <c r="R34" s="127">
        <f>Лист1!R255*(1-6%)</f>
        <v>2233.0875000000001</v>
      </c>
      <c r="S34" s="127">
        <f>Лист1!S255*(1-6%)</f>
        <v>2272.5674999999997</v>
      </c>
      <c r="T34" s="127">
        <f>Лист1!T255*(1-6%)</f>
        <v>2314.5149999999999</v>
      </c>
      <c r="U34" s="127">
        <f>Лист1!U255*(1-6%)</f>
        <v>2408.2799999999997</v>
      </c>
      <c r="V34" s="127">
        <f>Лист1!V255*(1-6%)</f>
        <v>2500.8112499999997</v>
      </c>
      <c r="W34" s="127">
        <f>Лист1!W255*(1-6%)</f>
        <v>2536.5899999999997</v>
      </c>
      <c r="X34" s="127">
        <f>Лист1!X255*(1-6%)</f>
        <v>2577.30375</v>
      </c>
      <c r="Y34" s="475">
        <v>500</v>
      </c>
      <c r="Z34" s="475"/>
      <c r="AA34" s="491">
        <v>5</v>
      </c>
      <c r="AB34" s="493"/>
      <c r="AC34" s="491">
        <v>530</v>
      </c>
      <c r="AD34" s="492"/>
      <c r="AE34" s="493"/>
      <c r="AF34" s="475" t="s">
        <v>141</v>
      </c>
      <c r="AG34" s="475"/>
      <c r="AH34" s="475" t="s">
        <v>142</v>
      </c>
      <c r="AI34" s="475"/>
      <c r="AJ34" s="475">
        <v>509</v>
      </c>
      <c r="AK34" s="475"/>
      <c r="AL34" s="475"/>
      <c r="AM34" s="475">
        <v>2117</v>
      </c>
      <c r="AN34" s="475"/>
      <c r="AO34" s="475" t="s">
        <v>143</v>
      </c>
      <c r="AP34" s="475"/>
      <c r="AQ34" s="475"/>
      <c r="AR34" s="327"/>
      <c r="AS34" s="327"/>
      <c r="AT34" s="327"/>
      <c r="AU34" s="327"/>
      <c r="AV34" s="327"/>
      <c r="AW34" s="327"/>
      <c r="AX34" s="327"/>
      <c r="AY34" s="327"/>
      <c r="AZ34" s="327"/>
      <c r="BA34" s="327"/>
      <c r="BB34" s="327"/>
      <c r="BC34" s="327"/>
      <c r="BD34" s="327"/>
      <c r="BE34" s="327"/>
      <c r="BF34" s="327"/>
      <c r="BG34" s="327"/>
      <c r="BH34" s="327"/>
      <c r="BI34" s="327"/>
      <c r="BJ34" s="327"/>
      <c r="BK34" s="327"/>
      <c r="BL34" s="327"/>
      <c r="BM34" s="327"/>
      <c r="BN34" s="327"/>
      <c r="BO34" s="327"/>
      <c r="BP34" s="327"/>
      <c r="BQ34" s="327"/>
      <c r="BR34" s="327"/>
    </row>
    <row r="35" spans="1:70" customFormat="1" ht="12.75">
      <c r="A35" s="91">
        <v>2835</v>
      </c>
      <c r="B35" s="127">
        <f>Лист1!B256*(1-6%)</f>
        <v>1350.95625</v>
      </c>
      <c r="C35" s="127">
        <f>Лист1!C256*(1-6%)</f>
        <v>1384.2674999999999</v>
      </c>
      <c r="D35" s="127">
        <f>Лист1!D256*(1-6%)</f>
        <v>1418.8125</v>
      </c>
      <c r="E35" s="127">
        <f>Лист1!E256*(1-6%)</f>
        <v>1489.13625</v>
      </c>
      <c r="F35" s="127">
        <f>Лист1!F256*(1-6%)</f>
        <v>1561.9275</v>
      </c>
      <c r="G35" s="127">
        <f>Лист1!G256*(1-6%)</f>
        <v>1591.5374999999999</v>
      </c>
      <c r="H35" s="127">
        <f>Лист1!H256*(1-6%)</f>
        <v>1623.615</v>
      </c>
      <c r="I35" s="127">
        <f>Лист1!I256*(1-6%)</f>
        <v>1822.24875</v>
      </c>
      <c r="J35" s="127">
        <f>Лист1!J256*(1-6%)</f>
        <v>1861.72875</v>
      </c>
      <c r="K35" s="127">
        <f>Лист1!K256*(1-6%)</f>
        <v>1896.2737499999998</v>
      </c>
      <c r="L35" s="127">
        <f>Лист1!L256*(1-6%)</f>
        <v>1930.8187499999999</v>
      </c>
      <c r="M35" s="127">
        <f>Лист1!M256*(1-6%)</f>
        <v>2006.0774999999999</v>
      </c>
      <c r="N35" s="127">
        <f>Лист1!N256*(1-6%)</f>
        <v>2080.1025</v>
      </c>
      <c r="O35" s="127">
        <f>Лист1!O256*(1-6%)</f>
        <v>2120.8162499999999</v>
      </c>
      <c r="P35" s="127">
        <f>Лист1!P256*(1-6%)</f>
        <v>2156.5949999999998</v>
      </c>
      <c r="Q35" s="127">
        <f>Лист1!Q256*(1-6%)</f>
        <v>2238.0225</v>
      </c>
      <c r="R35" s="127">
        <f>Лист1!R256*(1-6%)</f>
        <v>2281.2037499999997</v>
      </c>
      <c r="S35" s="127">
        <f>Лист1!S256*(1-6%)</f>
        <v>2321.9175</v>
      </c>
      <c r="T35" s="127">
        <f>Лист1!T256*(1-6%)</f>
        <v>2365.0987499999997</v>
      </c>
      <c r="U35" s="127">
        <f>Лист1!U256*(1-6%)</f>
        <v>2461.3312499999997</v>
      </c>
      <c r="V35" s="127">
        <f>Лист1!V256*(1-6%)</f>
        <v>2555.0962500000001</v>
      </c>
      <c r="W35" s="127">
        <f>Лист1!W256*(1-6%)</f>
        <v>2590.875</v>
      </c>
      <c r="X35" s="127">
        <f>Лист1!X256*(1-6%)</f>
        <v>2626.6537499999999</v>
      </c>
      <c r="Y35" s="475">
        <v>500</v>
      </c>
      <c r="Z35" s="475"/>
      <c r="AA35" s="491">
        <v>5</v>
      </c>
      <c r="AB35" s="493"/>
      <c r="AC35" s="491">
        <v>562</v>
      </c>
      <c r="AD35" s="492"/>
      <c r="AE35" s="493"/>
      <c r="AF35" s="475">
        <v>500</v>
      </c>
      <c r="AG35" s="475"/>
      <c r="AH35" s="475">
        <v>5</v>
      </c>
      <c r="AI35" s="475"/>
      <c r="AJ35" s="475">
        <v>540</v>
      </c>
      <c r="AK35" s="475"/>
      <c r="AL35" s="475"/>
      <c r="AM35" s="475">
        <v>2210</v>
      </c>
      <c r="AN35" s="475"/>
      <c r="AO35" s="475">
        <v>4</v>
      </c>
      <c r="AP35" s="475"/>
      <c r="AQ35" s="475"/>
      <c r="AR35" s="327"/>
      <c r="AS35" s="327"/>
      <c r="AT35" s="327"/>
      <c r="AU35" s="327"/>
      <c r="AV35" s="327"/>
      <c r="AW35" s="327"/>
      <c r="AX35" s="327"/>
      <c r="AY35" s="327"/>
      <c r="AZ35" s="327"/>
      <c r="BA35" s="327"/>
      <c r="BB35" s="327"/>
      <c r="BC35" s="327"/>
      <c r="BD35" s="327"/>
      <c r="BE35" s="327"/>
      <c r="BF35" s="327"/>
      <c r="BG35" s="327"/>
      <c r="BH35" s="327"/>
      <c r="BI35" s="327"/>
      <c r="BJ35" s="327"/>
      <c r="BK35" s="327"/>
      <c r="BL35" s="327"/>
      <c r="BM35" s="327"/>
      <c r="BN35" s="327"/>
      <c r="BO35" s="327"/>
      <c r="BP35" s="327"/>
      <c r="BQ35" s="327"/>
      <c r="BR35" s="327"/>
    </row>
    <row r="36" spans="1:70" customFormat="1" ht="12.75">
      <c r="A36" s="91">
        <v>2960</v>
      </c>
      <c r="B36" s="127">
        <f>Лист1!B257*(1-6%)</f>
        <v>1402.7737499999998</v>
      </c>
      <c r="C36" s="127">
        <f>Лист1!C257*(1-6%)</f>
        <v>1434.8512499999999</v>
      </c>
      <c r="D36" s="127">
        <f>Лист1!D257*(1-6%)</f>
        <v>1465.6949999999999</v>
      </c>
      <c r="E36" s="127">
        <f>Лист1!E257*(1-6%)</f>
        <v>1534.7849999999999</v>
      </c>
      <c r="F36" s="127">
        <f>Лист1!F257*(1-6%)</f>
        <v>1603.875</v>
      </c>
      <c r="G36" s="127">
        <f>Лист1!G257*(1-6%)</f>
        <v>1643.355</v>
      </c>
      <c r="H36" s="127">
        <f>Лист1!H257*(1-6%)</f>
        <v>1676.66625</v>
      </c>
      <c r="I36" s="127">
        <f>Лист1!I257*(1-6%)</f>
        <v>1886.4037499999999</v>
      </c>
      <c r="J36" s="127">
        <f>Лист1!J257*(1-6%)</f>
        <v>1923.41625</v>
      </c>
      <c r="K36" s="127">
        <f>Лист1!K257*(1-6%)</f>
        <v>1960.4287499999998</v>
      </c>
      <c r="L36" s="127">
        <f>Лист1!L257*(1-6%)</f>
        <v>1998.675</v>
      </c>
      <c r="M36" s="127">
        <f>Лист1!M257*(1-6%)</f>
        <v>2080.1025</v>
      </c>
      <c r="N36" s="127">
        <f>Лист1!N257*(1-6%)</f>
        <v>2166.4649999999997</v>
      </c>
      <c r="O36" s="127">
        <f>Лист1!O257*(1-6%)</f>
        <v>2199.7762499999999</v>
      </c>
      <c r="P36" s="127">
        <f>Лист1!P257*(1-6%)</f>
        <v>2233.0875000000001</v>
      </c>
      <c r="Q36" s="127">
        <f>Лист1!Q257*(1-6%)</f>
        <v>2321.9175</v>
      </c>
      <c r="R36" s="127">
        <f>Лист1!R257*(1-6%)</f>
        <v>2373.7349999999997</v>
      </c>
      <c r="S36" s="127">
        <f>Лист1!S257*(1-6%)</f>
        <v>2419.38375</v>
      </c>
      <c r="T36" s="127">
        <f>Лист1!T257*(1-6%)</f>
        <v>2465.0324999999998</v>
      </c>
      <c r="U36" s="127">
        <f>Лист1!U257*(1-6%)</f>
        <v>2556.33</v>
      </c>
      <c r="V36" s="127">
        <f>Лист1!V257*(1-6%)</f>
        <v>2648.8612499999999</v>
      </c>
      <c r="W36" s="127">
        <f>Лист1!W257*(1-6%)</f>
        <v>2685.8737499999997</v>
      </c>
      <c r="X36" s="127">
        <f>Лист1!X257*(1-6%)</f>
        <v>2727.82125</v>
      </c>
      <c r="Y36" s="475">
        <v>500</v>
      </c>
      <c r="Z36" s="475"/>
      <c r="AA36" s="491">
        <v>5</v>
      </c>
      <c r="AB36" s="493"/>
      <c r="AC36" s="491">
        <v>593</v>
      </c>
      <c r="AD36" s="492"/>
      <c r="AE36" s="493"/>
      <c r="AF36" s="738">
        <v>500</v>
      </c>
      <c r="AG36" s="738"/>
      <c r="AH36" s="738">
        <v>5</v>
      </c>
      <c r="AI36" s="738"/>
      <c r="AJ36" s="738">
        <v>572</v>
      </c>
      <c r="AK36" s="738"/>
      <c r="AL36" s="738"/>
      <c r="AM36" s="738">
        <v>2306</v>
      </c>
      <c r="AN36" s="738"/>
      <c r="AO36" s="738">
        <v>4</v>
      </c>
      <c r="AP36" s="738"/>
      <c r="AQ36" s="738"/>
      <c r="AR36" s="327"/>
      <c r="AS36" s="327"/>
      <c r="AT36" s="327"/>
      <c r="AU36" s="327"/>
      <c r="AV36" s="327"/>
      <c r="AW36" s="327"/>
      <c r="AX36" s="327"/>
      <c r="AY36" s="327"/>
      <c r="AZ36" s="327"/>
      <c r="BA36" s="327"/>
      <c r="BB36" s="327"/>
      <c r="BC36" s="327"/>
      <c r="BD36" s="327"/>
      <c r="BE36" s="327"/>
      <c r="BF36" s="327"/>
      <c r="BG36" s="327"/>
      <c r="BH36" s="327"/>
      <c r="BI36" s="327"/>
      <c r="BJ36" s="327"/>
      <c r="BK36" s="327"/>
      <c r="BL36" s="327"/>
      <c r="BM36" s="327"/>
      <c r="BN36" s="327"/>
      <c r="BO36" s="327"/>
      <c r="BP36" s="327"/>
      <c r="BQ36" s="327"/>
      <c r="BR36" s="327"/>
    </row>
    <row r="37" spans="1:70" customFormat="1" ht="12.75">
      <c r="A37" s="91">
        <v>3085</v>
      </c>
      <c r="B37" s="127">
        <f>Лист1!B258*(1-6%)</f>
        <v>1428.6824999999999</v>
      </c>
      <c r="C37" s="127">
        <f>Лист1!C258*(1-6%)</f>
        <v>1460.76</v>
      </c>
      <c r="D37" s="127">
        <f>Лист1!D258*(1-6%)</f>
        <v>1497.7724999999998</v>
      </c>
      <c r="E37" s="127">
        <f>Лист1!E258*(1-6%)</f>
        <v>1565.6287499999999</v>
      </c>
      <c r="F37" s="127">
        <f>Лист1!F258*(1-6%)</f>
        <v>1635.9524999999999</v>
      </c>
      <c r="G37" s="127">
        <f>Лист1!G258*(1-6%)</f>
        <v>1674.19875</v>
      </c>
      <c r="H37" s="127">
        <f>Лист1!H258*(1-6%)</f>
        <v>1712.4449999999999</v>
      </c>
      <c r="I37" s="127">
        <f>Лист1!I258*(1-6%)</f>
        <v>1925.88375</v>
      </c>
      <c r="J37" s="127">
        <f>Лист1!J258*(1-6%)</f>
        <v>1967.83125</v>
      </c>
      <c r="K37" s="127">
        <f>Лист1!K258*(1-6%)</f>
        <v>2003.61</v>
      </c>
      <c r="L37" s="127">
        <f>Лист1!L258*(1-6%)</f>
        <v>2038.155</v>
      </c>
      <c r="M37" s="127">
        <f>Лист1!M258*(1-6%)</f>
        <v>2125.7512499999998</v>
      </c>
      <c r="N37" s="127">
        <f>Лист1!N258*(1-6%)</f>
        <v>2210.8799999999997</v>
      </c>
      <c r="O37" s="127">
        <f>Лист1!O258*(1-6%)</f>
        <v>2245.4249999999997</v>
      </c>
      <c r="P37" s="127">
        <f>Лист1!P258*(1-6%)</f>
        <v>2279.9699999999998</v>
      </c>
      <c r="Q37" s="127">
        <f>Лист1!Q258*(1-6%)</f>
        <v>2371.2674999999999</v>
      </c>
      <c r="R37" s="127">
        <f>Лист1!R258*(1-6%)</f>
        <v>2423.085</v>
      </c>
      <c r="S37" s="127">
        <f>Лист1!S258*(1-6%)</f>
        <v>2461.3312499999997</v>
      </c>
      <c r="T37" s="127">
        <f>Лист1!T258*(1-6%)</f>
        <v>2497.1099999999997</v>
      </c>
      <c r="U37" s="127">
        <f>Лист1!U258*(1-6%)</f>
        <v>2601.9787499999998</v>
      </c>
      <c r="V37" s="127">
        <f>Лист1!V258*(1-6%)</f>
        <v>2705.61375</v>
      </c>
      <c r="W37" s="127">
        <f>Лист1!W258*(1-6%)</f>
        <v>2740.1587500000001</v>
      </c>
      <c r="X37" s="127">
        <f>Лист1!X258*(1-6%)</f>
        <v>2779.6387499999996</v>
      </c>
      <c r="Y37" s="475">
        <v>500</v>
      </c>
      <c r="Z37" s="475"/>
      <c r="AA37" s="491">
        <v>5</v>
      </c>
      <c r="AB37" s="493"/>
      <c r="AC37" s="491">
        <v>624</v>
      </c>
      <c r="AD37" s="492"/>
      <c r="AE37" s="493"/>
      <c r="AF37" s="475">
        <v>625</v>
      </c>
      <c r="AG37" s="475"/>
      <c r="AH37" s="475">
        <v>5</v>
      </c>
      <c r="AI37" s="475"/>
      <c r="AJ37" s="475">
        <v>572</v>
      </c>
      <c r="AK37" s="475"/>
      <c r="AL37" s="475"/>
      <c r="AM37" s="475">
        <v>1859</v>
      </c>
      <c r="AN37" s="475"/>
      <c r="AO37" s="475">
        <v>3</v>
      </c>
      <c r="AP37" s="475"/>
      <c r="AQ37" s="475"/>
      <c r="AR37" s="327"/>
      <c r="AS37" s="327"/>
      <c r="AT37" s="327"/>
      <c r="AU37" s="327"/>
      <c r="AV37" s="327"/>
      <c r="AW37" s="327"/>
      <c r="AX37" s="327"/>
      <c r="AY37" s="327"/>
      <c r="AZ37" s="327"/>
      <c r="BA37" s="327"/>
      <c r="BB37" s="327"/>
      <c r="BC37" s="327"/>
      <c r="BD37" s="327"/>
      <c r="BE37" s="327"/>
      <c r="BF37" s="327"/>
      <c r="BG37" s="327"/>
      <c r="BH37" s="327"/>
      <c r="BI37" s="327"/>
      <c r="BJ37" s="327"/>
      <c r="BK37" s="327"/>
      <c r="BL37" s="327"/>
      <c r="BM37" s="327"/>
      <c r="BN37" s="327"/>
      <c r="BO37" s="327"/>
      <c r="BP37" s="327"/>
      <c r="BQ37" s="327"/>
      <c r="BR37" s="327"/>
    </row>
    <row r="38" spans="1:70" customFormat="1" ht="12.75">
      <c r="A38" s="91">
        <v>3210</v>
      </c>
      <c r="B38" s="127">
        <f>Лист1!B259*(1-6%)</f>
        <v>1515.0449999999998</v>
      </c>
      <c r="C38" s="127">
        <f>Лист1!C259*(1-6%)</f>
        <v>1574.2649999999999</v>
      </c>
      <c r="D38" s="127">
        <f>Лист1!D259*(1-6%)</f>
        <v>1633.4849999999999</v>
      </c>
      <c r="E38" s="127">
        <f>Лист1!E259*(1-6%)</f>
        <v>1717.3799999999999</v>
      </c>
      <c r="F38" s="127">
        <f>Лист1!F259*(1-6%)</f>
        <v>1801.2749999999999</v>
      </c>
      <c r="G38" s="127">
        <f>Лист1!G259*(1-6%)</f>
        <v>1843.2224999999999</v>
      </c>
      <c r="H38" s="127">
        <f>Лист1!H259*(1-6%)</f>
        <v>1881.46875</v>
      </c>
      <c r="I38" s="127">
        <f>Лист1!I259*(1-6%)</f>
        <v>2112.1799999999998</v>
      </c>
      <c r="J38" s="127">
        <f>Лист1!J259*(1-6%)</f>
        <v>2155.3612499999999</v>
      </c>
      <c r="K38" s="127">
        <f>Лист1!K259*(1-6%)</f>
        <v>2208.4124999999999</v>
      </c>
      <c r="L38" s="127">
        <f>Лист1!L259*(1-6%)</f>
        <v>2260.23</v>
      </c>
      <c r="M38" s="127">
        <f>Лист1!M259*(1-6%)</f>
        <v>2346.5924999999997</v>
      </c>
      <c r="N38" s="127">
        <f>Лист1!N259*(1-6%)</f>
        <v>2430.4874999999997</v>
      </c>
      <c r="O38" s="127">
        <f>Лист1!O259*(1-6%)</f>
        <v>2477.37</v>
      </c>
      <c r="P38" s="127">
        <f>Лист1!P259*(1-6%)</f>
        <v>2524.2525000000001</v>
      </c>
      <c r="Q38" s="127">
        <f>Лист1!Q259*(1-6%)</f>
        <v>2629.1212499999997</v>
      </c>
      <c r="R38" s="127">
        <f>Лист1!R259*(1-6%)</f>
        <v>2687.1075000000001</v>
      </c>
      <c r="S38" s="127">
        <f>Лист1!S259*(1-6%)</f>
        <v>2737.6912499999999</v>
      </c>
      <c r="T38" s="127">
        <f>Лист1!T259*(1-6%)</f>
        <v>2785.8074999999999</v>
      </c>
      <c r="U38" s="127">
        <f>Лист1!U259*(1-6%)</f>
        <v>2889.4424999999997</v>
      </c>
      <c r="V38" s="127">
        <f>Лист1!V259*(1-6%)</f>
        <v>2993.0774999999999</v>
      </c>
      <c r="W38" s="127">
        <f>Лист1!W259*(1-6%)</f>
        <v>3041.1937499999999</v>
      </c>
      <c r="X38" s="127">
        <f>Лист1!X259*(1-6%)</f>
        <v>3086.8424999999997</v>
      </c>
      <c r="Y38" s="475">
        <v>625</v>
      </c>
      <c r="Z38" s="475"/>
      <c r="AA38" s="491">
        <v>5</v>
      </c>
      <c r="AB38" s="493"/>
      <c r="AC38" s="491">
        <v>624</v>
      </c>
      <c r="AD38" s="492"/>
      <c r="AE38" s="493"/>
      <c r="AF38" s="475">
        <v>625</v>
      </c>
      <c r="AG38" s="475"/>
      <c r="AH38" s="475">
        <v>5</v>
      </c>
      <c r="AI38" s="475"/>
      <c r="AJ38" s="475">
        <v>603</v>
      </c>
      <c r="AK38" s="475"/>
      <c r="AL38" s="475"/>
      <c r="AM38" s="475">
        <v>1921</v>
      </c>
      <c r="AN38" s="475"/>
      <c r="AO38" s="475">
        <v>3</v>
      </c>
      <c r="AP38" s="475"/>
      <c r="AQ38" s="475"/>
      <c r="AR38" s="327"/>
      <c r="AS38" s="327"/>
      <c r="AT38" s="327"/>
      <c r="AU38" s="327"/>
      <c r="AV38" s="327"/>
      <c r="AW38" s="327"/>
      <c r="AX38" s="327"/>
      <c r="AY38" s="327"/>
      <c r="AZ38" s="327"/>
      <c r="BA38" s="327"/>
      <c r="BB38" s="327"/>
      <c r="BC38" s="327"/>
      <c r="BD38" s="327"/>
      <c r="BE38" s="327"/>
      <c r="BF38" s="327"/>
      <c r="BG38" s="327"/>
      <c r="BH38" s="327"/>
      <c r="BI38" s="327"/>
      <c r="BJ38" s="327"/>
      <c r="BK38" s="327"/>
      <c r="BL38" s="327"/>
      <c r="BM38" s="327"/>
      <c r="BN38" s="327"/>
      <c r="BO38" s="327"/>
      <c r="BP38" s="327"/>
      <c r="BQ38" s="327"/>
      <c r="BR38" s="327"/>
    </row>
    <row r="39" spans="1:70" customFormat="1" ht="12.75">
      <c r="A39" s="91">
        <v>3335</v>
      </c>
      <c r="B39" s="127">
        <f>Лист1!B260*(1-6%)</f>
        <v>1581.6675</v>
      </c>
      <c r="C39" s="127">
        <f>Лист1!C260*(1-6%)</f>
        <v>1624.8487499999999</v>
      </c>
      <c r="D39" s="127">
        <f>Лист1!D260*(1-6%)</f>
        <v>1669.2637499999998</v>
      </c>
      <c r="E39" s="127">
        <f>Лист1!E260*(1-6%)</f>
        <v>1750.6912499999999</v>
      </c>
      <c r="F39" s="127">
        <f>Лист1!F260*(1-6%)</f>
        <v>1832.1187499999999</v>
      </c>
      <c r="G39" s="127">
        <f>Лист1!G260*(1-6%)</f>
        <v>1877.7674999999999</v>
      </c>
      <c r="H39" s="127">
        <f>Лист1!H260*(1-6%)</f>
        <v>1920.9487499999998</v>
      </c>
      <c r="I39" s="127">
        <f>Лист1!I260*(1-6%)</f>
        <v>2152.8937499999997</v>
      </c>
      <c r="J39" s="127">
        <f>Лист1!J260*(1-6%)</f>
        <v>2192.3737499999997</v>
      </c>
      <c r="K39" s="127">
        <f>Лист1!K260*(1-6%)</f>
        <v>2238.0225</v>
      </c>
      <c r="L39" s="127">
        <f>Лист1!L260*(1-6%)</f>
        <v>2281.2037499999997</v>
      </c>
      <c r="M39" s="127">
        <f>Лист1!M260*(1-6%)</f>
        <v>2379.9037499999999</v>
      </c>
      <c r="N39" s="127">
        <f>Лист1!N260*(1-6%)</f>
        <v>2474.9024999999997</v>
      </c>
      <c r="O39" s="127">
        <f>Лист1!O260*(1-6%)</f>
        <v>2521.7849999999999</v>
      </c>
      <c r="P39" s="127">
        <f>Лист1!P260*(1-6%)</f>
        <v>2572.3687499999996</v>
      </c>
      <c r="Q39" s="127">
        <f>Лист1!Q260*(1-6%)</f>
        <v>2678.4712500000001</v>
      </c>
      <c r="R39" s="127">
        <f>Лист1!R260*(1-6%)</f>
        <v>2737.6912499999999</v>
      </c>
      <c r="S39" s="127">
        <f>Лист1!S260*(1-6%)</f>
        <v>2787.0412499999998</v>
      </c>
      <c r="T39" s="127">
        <f>Лист1!T260*(1-6%)</f>
        <v>2835.1574999999998</v>
      </c>
      <c r="U39" s="127">
        <f>Лист1!U260*(1-6%)</f>
        <v>2940.0262499999999</v>
      </c>
      <c r="V39" s="127">
        <f>Лист1!V260*(1-6%)</f>
        <v>3047.3624999999997</v>
      </c>
      <c r="W39" s="127">
        <f>Лист1!W260*(1-6%)</f>
        <v>3093.01125</v>
      </c>
      <c r="X39" s="127">
        <f>Лист1!X260*(1-6%)</f>
        <v>3136.1924999999997</v>
      </c>
      <c r="Y39" s="475">
        <v>500</v>
      </c>
      <c r="Z39" s="475"/>
      <c r="AA39" s="491">
        <v>6</v>
      </c>
      <c r="AB39" s="493"/>
      <c r="AC39" s="491">
        <v>549</v>
      </c>
      <c r="AD39" s="492"/>
      <c r="AE39" s="493"/>
      <c r="AF39" s="475" t="s">
        <v>141</v>
      </c>
      <c r="AG39" s="475"/>
      <c r="AH39" s="475">
        <v>5</v>
      </c>
      <c r="AI39" s="475"/>
      <c r="AJ39" s="738">
        <v>526</v>
      </c>
      <c r="AK39" s="738"/>
      <c r="AL39" s="738"/>
      <c r="AM39" s="738">
        <v>2186</v>
      </c>
      <c r="AN39" s="738"/>
      <c r="AO39" s="738" t="s">
        <v>143</v>
      </c>
      <c r="AP39" s="738"/>
      <c r="AQ39" s="738"/>
      <c r="AR39" s="327"/>
      <c r="AS39" s="327"/>
      <c r="AT39" s="327"/>
      <c r="AU39" s="327"/>
      <c r="AV39" s="327"/>
      <c r="AW39" s="327"/>
      <c r="AX39" s="327"/>
      <c r="AY39" s="327"/>
      <c r="AZ39" s="327"/>
      <c r="BA39" s="327"/>
      <c r="BB39" s="327"/>
      <c r="BC39" s="327"/>
      <c r="BD39" s="327"/>
      <c r="BE39" s="327"/>
      <c r="BF39" s="327"/>
      <c r="BG39" s="327"/>
      <c r="BH39" s="327"/>
      <c r="BI39" s="327"/>
      <c r="BJ39" s="327"/>
      <c r="BK39" s="327"/>
      <c r="BL39" s="327"/>
      <c r="BM39" s="327"/>
      <c r="BN39" s="327"/>
      <c r="BO39" s="327"/>
      <c r="BP39" s="327"/>
      <c r="BQ39" s="327"/>
      <c r="BR39" s="327"/>
    </row>
    <row r="40" spans="1:70" customFormat="1" ht="12.75">
      <c r="A40" s="91">
        <v>3460</v>
      </c>
      <c r="B40" s="127">
        <f>Лист1!B261*(1-6%)</f>
        <v>1670.4974999999999</v>
      </c>
      <c r="C40" s="127">
        <f>Лист1!C261*(1-6%)</f>
        <v>1717.3799999999999</v>
      </c>
      <c r="D40" s="127">
        <f>Лист1!D261*(1-6%)</f>
        <v>1761.7949999999998</v>
      </c>
      <c r="E40" s="127">
        <f>Лист1!E261*(1-6%)</f>
        <v>1850.625</v>
      </c>
      <c r="F40" s="127">
        <f>Лист1!F261*(1-6%)</f>
        <v>1938.2212499999998</v>
      </c>
      <c r="G40" s="127">
        <f>Лист1!G261*(1-6%)</f>
        <v>1985.10375</v>
      </c>
      <c r="H40" s="127">
        <f>Лист1!H261*(1-6%)</f>
        <v>2034.4537499999999</v>
      </c>
      <c r="I40" s="127">
        <f>Лист1!I261*(1-6%)</f>
        <v>2191.14</v>
      </c>
      <c r="J40" s="127">
        <f>Лист1!J261*(1-6%)</f>
        <v>2233.0875000000001</v>
      </c>
      <c r="K40" s="127">
        <f>Лист1!K261*(1-6%)</f>
        <v>2279.9699999999998</v>
      </c>
      <c r="L40" s="127">
        <f>Лист1!L261*(1-6%)</f>
        <v>2323.1512499999999</v>
      </c>
      <c r="M40" s="127">
        <f>Лист1!M261*(1-6%)</f>
        <v>2420.6174999999998</v>
      </c>
      <c r="N40" s="127">
        <f>Лист1!N261*(1-6%)</f>
        <v>2520.55125</v>
      </c>
      <c r="O40" s="127">
        <f>Лист1!O261*(1-6%)</f>
        <v>2569.9012499999999</v>
      </c>
      <c r="P40" s="127">
        <f>Лист1!P261*(1-6%)</f>
        <v>2618.0174999999999</v>
      </c>
      <c r="Q40" s="127">
        <f>Лист1!Q261*(1-6%)</f>
        <v>2719.1849999999999</v>
      </c>
      <c r="R40" s="127">
        <f>Лист1!R261*(1-6%)</f>
        <v>2767.30125</v>
      </c>
      <c r="S40" s="127">
        <f>Лист1!S261*(1-6%)</f>
        <v>2821.5862499999998</v>
      </c>
      <c r="T40" s="127">
        <f>Лист1!T261*(1-6%)</f>
        <v>2878.3387499999999</v>
      </c>
      <c r="U40" s="127">
        <f>Лист1!U261*(1-6%)</f>
        <v>2989.3762499999998</v>
      </c>
      <c r="V40" s="127">
        <f>Лист1!V261*(1-6%)</f>
        <v>3097.94625</v>
      </c>
      <c r="W40" s="127">
        <f>Лист1!W261*(1-6%)</f>
        <v>3144.8287499999997</v>
      </c>
      <c r="X40" s="127">
        <f>Лист1!X261*(1-6%)</f>
        <v>3192.9449999999997</v>
      </c>
      <c r="Y40" s="475">
        <v>500</v>
      </c>
      <c r="Z40" s="475"/>
      <c r="AA40" s="491">
        <v>6</v>
      </c>
      <c r="AB40" s="493"/>
      <c r="AC40" s="491">
        <v>574</v>
      </c>
      <c r="AD40" s="492"/>
      <c r="AE40" s="493"/>
      <c r="AF40" s="475">
        <v>500</v>
      </c>
      <c r="AG40" s="475"/>
      <c r="AH40" s="475">
        <v>5</v>
      </c>
      <c r="AI40" s="475"/>
      <c r="AJ40" s="475">
        <v>557</v>
      </c>
      <c r="AK40" s="475"/>
      <c r="AL40" s="475"/>
      <c r="AM40" s="475">
        <v>2261</v>
      </c>
      <c r="AN40" s="475"/>
      <c r="AO40" s="475">
        <v>4</v>
      </c>
      <c r="AP40" s="475"/>
      <c r="AQ40" s="475"/>
      <c r="AR40" s="327"/>
      <c r="AS40" s="327"/>
      <c r="AT40" s="327"/>
      <c r="AU40" s="327"/>
      <c r="AV40" s="327"/>
      <c r="AW40" s="327"/>
      <c r="AX40" s="327"/>
      <c r="AY40" s="327"/>
      <c r="AZ40" s="327"/>
      <c r="BA40" s="327"/>
      <c r="BB40" s="327"/>
      <c r="BC40" s="327"/>
      <c r="BD40" s="327"/>
      <c r="BE40" s="327"/>
      <c r="BF40" s="327"/>
      <c r="BG40" s="327"/>
      <c r="BH40" s="327"/>
      <c r="BI40" s="327"/>
      <c r="BJ40" s="327"/>
      <c r="BK40" s="327"/>
      <c r="BL40" s="327"/>
      <c r="BM40" s="327"/>
      <c r="BN40" s="327"/>
      <c r="BO40" s="327"/>
      <c r="BP40" s="327"/>
      <c r="BQ40" s="327"/>
      <c r="BR40" s="327"/>
    </row>
    <row r="41" spans="1:70" customFormat="1" ht="12.75">
      <c r="A41" s="91">
        <v>3585</v>
      </c>
      <c r="B41" s="127">
        <f>Лист1!B262*(1-6%)</f>
        <v>1701.3412499999999</v>
      </c>
      <c r="C41" s="127">
        <f>Лист1!C262*(1-6%)</f>
        <v>1742.0549999999998</v>
      </c>
      <c r="D41" s="127">
        <f>Лист1!D262*(1-6%)</f>
        <v>1788.9375</v>
      </c>
      <c r="E41" s="127">
        <f>Лист1!E262*(1-6%)</f>
        <v>1881.46875</v>
      </c>
      <c r="F41" s="127">
        <f>Лист1!F262*(1-6%)</f>
        <v>1972.7662499999999</v>
      </c>
      <c r="G41" s="127">
        <f>Лист1!G262*(1-6%)</f>
        <v>2022.1162499999998</v>
      </c>
      <c r="H41" s="127">
        <f>Лист1!H262*(1-6%)</f>
        <v>2067.7649999999999</v>
      </c>
      <c r="I41" s="127">
        <f>Лист1!I262*(1-6%)</f>
        <v>2230.62</v>
      </c>
      <c r="J41" s="127">
        <f>Лист1!J262*(1-6%)</f>
        <v>2271.3337499999998</v>
      </c>
      <c r="K41" s="127">
        <f>Лист1!K262*(1-6%)</f>
        <v>2316.9825000000001</v>
      </c>
      <c r="L41" s="127">
        <f>Лист1!L262*(1-6%)</f>
        <v>2360.1637499999997</v>
      </c>
      <c r="M41" s="127">
        <f>Лист1!M262*(1-6%)</f>
        <v>2462.5650000000001</v>
      </c>
      <c r="N41" s="127">
        <f>Лист1!N262*(1-6%)</f>
        <v>2569.9012499999999</v>
      </c>
      <c r="O41" s="127">
        <f>Лист1!O262*(1-6%)</f>
        <v>2610.6149999999998</v>
      </c>
      <c r="P41" s="127">
        <f>Лист1!P262*(1-6%)</f>
        <v>2651.3287499999997</v>
      </c>
      <c r="Q41" s="127">
        <f>Лист1!Q262*(1-6%)</f>
        <v>2761.1324999999997</v>
      </c>
      <c r="R41" s="127">
        <f>Лист1!R262*(1-6%)</f>
        <v>2820.3525</v>
      </c>
      <c r="S41" s="127">
        <f>Лист1!S262*(1-6%)</f>
        <v>2875.8712499999997</v>
      </c>
      <c r="T41" s="127">
        <f>Лист1!T262*(1-6%)</f>
        <v>2927.6887499999998</v>
      </c>
      <c r="U41" s="127">
        <f>Лист1!U262*(1-6%)</f>
        <v>3041.1937499999999</v>
      </c>
      <c r="V41" s="127">
        <f>Лист1!V262*(1-6%)</f>
        <v>3153.4649999999997</v>
      </c>
      <c r="W41" s="127">
        <f>Лист1!W262*(1-6%)</f>
        <v>3197.8799999999997</v>
      </c>
      <c r="X41" s="127">
        <f>Лист1!X262*(1-6%)</f>
        <v>3248.4637499999999</v>
      </c>
      <c r="Y41" s="475">
        <v>500</v>
      </c>
      <c r="Z41" s="475"/>
      <c r="AA41" s="491">
        <v>6</v>
      </c>
      <c r="AB41" s="493"/>
      <c r="AC41" s="491">
        <v>599</v>
      </c>
      <c r="AD41" s="492"/>
      <c r="AE41" s="493"/>
      <c r="AF41" s="475" t="s">
        <v>144</v>
      </c>
      <c r="AG41" s="475"/>
      <c r="AH41" s="475" t="s">
        <v>145</v>
      </c>
      <c r="AI41" s="475"/>
      <c r="AJ41" s="475">
        <v>557</v>
      </c>
      <c r="AK41" s="475"/>
      <c r="AL41" s="475"/>
      <c r="AM41" s="475">
        <v>1829</v>
      </c>
      <c r="AN41" s="475"/>
      <c r="AO41" s="475" t="s">
        <v>142</v>
      </c>
      <c r="AP41" s="475"/>
      <c r="AQ41" s="475"/>
      <c r="AR41" s="327"/>
      <c r="AS41" s="327"/>
      <c r="AT41" s="327"/>
      <c r="AU41" s="327"/>
      <c r="AV41" s="327"/>
      <c r="AW41" s="327"/>
      <c r="AX41" s="327"/>
      <c r="AY41" s="327"/>
      <c r="AZ41" s="327"/>
      <c r="BA41" s="327"/>
      <c r="BB41" s="327"/>
      <c r="BC41" s="327"/>
      <c r="BD41" s="327"/>
      <c r="BE41" s="327"/>
      <c r="BF41" s="327"/>
      <c r="BG41" s="327"/>
      <c r="BH41" s="327"/>
      <c r="BI41" s="327"/>
      <c r="BJ41" s="327"/>
      <c r="BK41" s="327"/>
      <c r="BL41" s="327"/>
      <c r="BM41" s="327"/>
      <c r="BN41" s="327"/>
      <c r="BO41" s="327"/>
      <c r="BP41" s="327"/>
      <c r="BQ41" s="327"/>
      <c r="BR41" s="327"/>
    </row>
    <row r="42" spans="1:70" customFormat="1" ht="12.75">
      <c r="A42" s="91">
        <v>3710</v>
      </c>
      <c r="B42" s="127">
        <f>Лист1!B263*(1-6%)</f>
        <v>1777.83375</v>
      </c>
      <c r="C42" s="127">
        <f>Лист1!C263*(1-6%)</f>
        <v>1823.4824999999998</v>
      </c>
      <c r="D42" s="127">
        <f>Лист1!D263*(1-6%)</f>
        <v>1869.1312499999999</v>
      </c>
      <c r="E42" s="127">
        <f>Лист1!E263*(1-6%)</f>
        <v>1969.0649999999998</v>
      </c>
      <c r="F42" s="127">
        <f>Лист1!F263*(1-6%)</f>
        <v>2068.9987499999997</v>
      </c>
      <c r="G42" s="127">
        <f>Лист1!G263*(1-6%)</f>
        <v>2109.7125000000001</v>
      </c>
      <c r="H42" s="127">
        <f>Лист1!H263*(1-6%)</f>
        <v>2149.1924999999997</v>
      </c>
      <c r="I42" s="127">
        <f>Лист1!I263*(1-6%)</f>
        <v>2325.6187500000001</v>
      </c>
      <c r="J42" s="127">
        <f>Лист1!J263*(1-6%)</f>
        <v>2374.96875</v>
      </c>
      <c r="K42" s="127">
        <f>Лист1!K263*(1-6%)</f>
        <v>2426.7862499999997</v>
      </c>
      <c r="L42" s="127">
        <f>Лист1!L263*(1-6%)</f>
        <v>2476.13625</v>
      </c>
      <c r="M42" s="127">
        <f>Лист1!M263*(1-6%)</f>
        <v>2598.2774999999997</v>
      </c>
      <c r="N42" s="127">
        <f>Лист1!N263*(1-6%)</f>
        <v>2710.5487499999999</v>
      </c>
      <c r="O42" s="127">
        <f>Лист1!O263*(1-6%)</f>
        <v>2761.1324999999997</v>
      </c>
      <c r="P42" s="127">
        <f>Лист1!P263*(1-6%)</f>
        <v>2810.4824999999996</v>
      </c>
      <c r="Q42" s="127">
        <f>Лист1!Q263*(1-6%)</f>
        <v>2921.52</v>
      </c>
      <c r="R42" s="127">
        <f>Лист1!R263*(1-6%)</f>
        <v>2979.5062499999999</v>
      </c>
      <c r="S42" s="127">
        <f>Лист1!S263*(1-6%)</f>
        <v>3028.8562499999998</v>
      </c>
      <c r="T42" s="127">
        <f>Лист1!T263*(1-6%)</f>
        <v>3081.9074999999998</v>
      </c>
      <c r="U42" s="127">
        <f>Лист1!U263*(1-6%)</f>
        <v>3183.0749999999998</v>
      </c>
      <c r="V42" s="127">
        <f>Лист1!V263*(1-6%)</f>
        <v>3285.4762499999997</v>
      </c>
      <c r="W42" s="127">
        <f>Лист1!W263*(1-6%)</f>
        <v>3336.06</v>
      </c>
      <c r="X42" s="127">
        <f>Лист1!X263*(1-6%)</f>
        <v>3385.41</v>
      </c>
      <c r="Y42" s="475">
        <v>500</v>
      </c>
      <c r="Z42" s="475"/>
      <c r="AA42" s="491">
        <v>6</v>
      </c>
      <c r="AB42" s="493"/>
      <c r="AC42" s="491">
        <v>624</v>
      </c>
      <c r="AD42" s="492"/>
      <c r="AE42" s="493"/>
      <c r="AF42" s="475">
        <v>625</v>
      </c>
      <c r="AG42" s="475"/>
      <c r="AH42" s="475">
        <v>6</v>
      </c>
      <c r="AI42" s="475"/>
      <c r="AJ42" s="475">
        <v>582</v>
      </c>
      <c r="AK42" s="475"/>
      <c r="AL42" s="475"/>
      <c r="AM42" s="475">
        <v>1879</v>
      </c>
      <c r="AN42" s="475"/>
      <c r="AO42" s="475">
        <v>3</v>
      </c>
      <c r="AP42" s="475"/>
      <c r="AQ42" s="475"/>
      <c r="AR42" s="327"/>
      <c r="AS42" s="327"/>
      <c r="AT42" s="327"/>
      <c r="AU42" s="327"/>
      <c r="AV42" s="327"/>
      <c r="AW42" s="327"/>
      <c r="AX42" s="327"/>
      <c r="AY42" s="327"/>
      <c r="AZ42" s="327"/>
      <c r="BA42" s="327"/>
      <c r="BB42" s="327"/>
      <c r="BC42" s="327"/>
      <c r="BD42" s="327"/>
      <c r="BE42" s="327"/>
      <c r="BF42" s="327"/>
      <c r="BG42" s="327"/>
      <c r="BH42" s="327"/>
      <c r="BI42" s="327"/>
      <c r="BJ42" s="327"/>
      <c r="BK42" s="327"/>
      <c r="BL42" s="327"/>
      <c r="BM42" s="327"/>
      <c r="BN42" s="327"/>
      <c r="BO42" s="327"/>
      <c r="BP42" s="327"/>
      <c r="BQ42" s="327"/>
      <c r="BR42" s="327"/>
    </row>
    <row r="43" spans="1:70" customFormat="1" ht="12.75">
      <c r="A43" s="91">
        <v>3835</v>
      </c>
      <c r="B43" s="127">
        <f>Лист1!B264*(1-6%)</f>
        <v>1804.9762499999999</v>
      </c>
      <c r="C43" s="127">
        <f>Лист1!C264*(1-6%)</f>
        <v>1849.3912499999999</v>
      </c>
      <c r="D43" s="127">
        <f>Лист1!D264*(1-6%)</f>
        <v>1888.8712499999999</v>
      </c>
      <c r="E43" s="127">
        <f>Лист1!E264*(1-6%)</f>
        <v>1991.2724999999998</v>
      </c>
      <c r="F43" s="127">
        <f>Лист1!F264*(1-6%)</f>
        <v>2091.2062499999997</v>
      </c>
      <c r="G43" s="127">
        <f>Лист1!G264*(1-6%)</f>
        <v>2139.3224999999998</v>
      </c>
      <c r="H43" s="127">
        <f>Лист1!H264*(1-6%)</f>
        <v>2181.27</v>
      </c>
      <c r="I43" s="127">
        <f>Лист1!I264*(1-6%)</f>
        <v>2360.1637499999997</v>
      </c>
      <c r="J43" s="127">
        <f>Лист1!J264*(1-6%)</f>
        <v>2413.2149999999997</v>
      </c>
      <c r="K43" s="127">
        <f>Лист1!K264*(1-6%)</f>
        <v>2466.2662499999997</v>
      </c>
      <c r="L43" s="127">
        <f>Лист1!L264*(1-6%)</f>
        <v>2518.0837499999998</v>
      </c>
      <c r="M43" s="127">
        <f>Лист1!M264*(1-6%)</f>
        <v>2636.5237499999998</v>
      </c>
      <c r="N43" s="127">
        <f>Лист1!N264*(1-6%)</f>
        <v>2754.9637499999999</v>
      </c>
      <c r="O43" s="127">
        <f>Лист1!O264*(1-6%)</f>
        <v>2808.0149999999999</v>
      </c>
      <c r="P43" s="127">
        <f>Лист1!P264*(1-6%)</f>
        <v>2858.5987499999997</v>
      </c>
      <c r="Q43" s="127">
        <f>Лист1!Q264*(1-6%)</f>
        <v>2968.4024999999997</v>
      </c>
      <c r="R43" s="127">
        <f>Лист1!R264*(1-6%)</f>
        <v>3025.1549999999997</v>
      </c>
      <c r="S43" s="127">
        <f>Лист1!S264*(1-6%)</f>
        <v>3073.2712499999998</v>
      </c>
      <c r="T43" s="127">
        <f>Лист1!T264*(1-6%)</f>
        <v>3122.6212499999997</v>
      </c>
      <c r="U43" s="127">
        <f>Лист1!U264*(1-6%)</f>
        <v>3227.49</v>
      </c>
      <c r="V43" s="127">
        <f>Лист1!V264*(1-6%)</f>
        <v>3339.76125</v>
      </c>
      <c r="W43" s="127">
        <f>Лист1!W264*(1-6%)</f>
        <v>3389.1112499999999</v>
      </c>
      <c r="X43" s="127">
        <f>Лист1!X264*(1-6%)</f>
        <v>3435.9937499999996</v>
      </c>
      <c r="Y43" s="475">
        <v>625</v>
      </c>
      <c r="Z43" s="475"/>
      <c r="AA43" s="491">
        <v>6</v>
      </c>
      <c r="AB43" s="493"/>
      <c r="AC43" s="491">
        <v>624</v>
      </c>
      <c r="AD43" s="492"/>
      <c r="AE43" s="493"/>
      <c r="AF43" s="475">
        <v>625</v>
      </c>
      <c r="AG43" s="475"/>
      <c r="AH43" s="475">
        <v>6</v>
      </c>
      <c r="AI43" s="475"/>
      <c r="AJ43" s="475">
        <v>607</v>
      </c>
      <c r="AK43" s="475"/>
      <c r="AL43" s="475"/>
      <c r="AM43" s="475">
        <v>1929</v>
      </c>
      <c r="AN43" s="475"/>
      <c r="AO43" s="475">
        <v>3</v>
      </c>
      <c r="AP43" s="475"/>
      <c r="AQ43" s="475"/>
      <c r="AR43" s="327"/>
      <c r="AS43" s="327"/>
      <c r="AT43" s="327"/>
      <c r="AU43" s="327"/>
      <c r="AV43" s="327"/>
      <c r="AW43" s="327"/>
      <c r="AX43" s="327"/>
      <c r="AY43" s="327"/>
      <c r="AZ43" s="327"/>
      <c r="BA43" s="327"/>
      <c r="BB43" s="327"/>
      <c r="BC43" s="327"/>
      <c r="BD43" s="327"/>
      <c r="BE43" s="327"/>
      <c r="BF43" s="327"/>
      <c r="BG43" s="327"/>
      <c r="BH43" s="327"/>
      <c r="BI43" s="327"/>
      <c r="BJ43" s="327"/>
      <c r="BK43" s="327"/>
      <c r="BL43" s="327"/>
      <c r="BM43" s="327"/>
      <c r="BN43" s="327"/>
      <c r="BO43" s="327"/>
      <c r="BP43" s="327"/>
      <c r="BQ43" s="327"/>
      <c r="BR43" s="327"/>
    </row>
    <row r="44" spans="1:70" customFormat="1" ht="12.75">
      <c r="A44" s="91">
        <v>3960</v>
      </c>
      <c r="B44" s="127">
        <f>Лист1!B265*(1-6%)</f>
        <v>1932.0524999999998</v>
      </c>
      <c r="C44" s="127">
        <f>Лист1!C265*(1-6%)</f>
        <v>1988.8049999999998</v>
      </c>
      <c r="D44" s="127">
        <f>Лист1!D265*(1-6%)</f>
        <v>2043.09</v>
      </c>
      <c r="E44" s="127">
        <f>Лист1!E265*(1-6%)</f>
        <v>2151.66</v>
      </c>
      <c r="F44" s="127">
        <f>Лист1!F265*(1-6%)</f>
        <v>2257.7624999999998</v>
      </c>
      <c r="G44" s="127">
        <f>Лист1!G265*(1-6%)</f>
        <v>2312.0474999999997</v>
      </c>
      <c r="H44" s="127">
        <f>Лист1!H265*(1-6%)</f>
        <v>2365.0987499999997</v>
      </c>
      <c r="I44" s="127">
        <f>Лист1!I265*(1-6%)</f>
        <v>2557.5637499999998</v>
      </c>
      <c r="J44" s="127">
        <f>Лист1!J265*(1-6%)</f>
        <v>2613.0825</v>
      </c>
      <c r="K44" s="127">
        <f>Лист1!K265*(1-6%)</f>
        <v>2682.1724999999997</v>
      </c>
      <c r="L44" s="127">
        <f>Лист1!L265*(1-6%)</f>
        <v>2750.0287499999999</v>
      </c>
      <c r="M44" s="127">
        <f>Лист1!M265*(1-6%)</f>
        <v>2869.7024999999999</v>
      </c>
      <c r="N44" s="127">
        <f>Лист1!N265*(1-6%)</f>
        <v>2989.3762499999998</v>
      </c>
      <c r="O44" s="127">
        <f>Лист1!O265*(1-6%)</f>
        <v>3042.4274999999998</v>
      </c>
      <c r="P44" s="127">
        <f>Лист1!P265*(1-6%)</f>
        <v>3096.7124999999996</v>
      </c>
      <c r="Q44" s="127">
        <f>Лист1!Q265*(1-6%)</f>
        <v>3220.0874999999996</v>
      </c>
      <c r="R44" s="127">
        <f>Лист1!R265*(1-6%)</f>
        <v>3280.5412499999998</v>
      </c>
      <c r="S44" s="127">
        <f>Лист1!S265*(1-6%)</f>
        <v>3339.76125</v>
      </c>
      <c r="T44" s="127">
        <f>Лист1!T265*(1-6%)</f>
        <v>3397.7474999999999</v>
      </c>
      <c r="U44" s="127">
        <f>Лист1!U265*(1-6%)</f>
        <v>3511.2524999999996</v>
      </c>
      <c r="V44" s="127">
        <f>Лист1!V265*(1-6%)</f>
        <v>3624.7574999999997</v>
      </c>
      <c r="W44" s="127">
        <f>Лист1!W265*(1-6%)</f>
        <v>3683.9775</v>
      </c>
      <c r="X44" s="127">
        <f>Лист1!X265*(1-6%)</f>
        <v>3739.4962499999997</v>
      </c>
      <c r="Y44" s="475">
        <v>500</v>
      </c>
      <c r="Z44" s="475"/>
      <c r="AA44" s="491">
        <v>7</v>
      </c>
      <c r="AB44" s="493"/>
      <c r="AC44" s="491">
        <v>562</v>
      </c>
      <c r="AD44" s="492"/>
      <c r="AE44" s="493"/>
      <c r="AF44" s="738" t="s">
        <v>141</v>
      </c>
      <c r="AG44" s="738"/>
      <c r="AH44" s="475">
        <v>6</v>
      </c>
      <c r="AI44" s="475"/>
      <c r="AJ44" s="475">
        <v>548</v>
      </c>
      <c r="AK44" s="475"/>
      <c r="AL44" s="475"/>
      <c r="AM44" s="475">
        <v>2234</v>
      </c>
      <c r="AN44" s="475"/>
      <c r="AO44" s="475" t="s">
        <v>143</v>
      </c>
      <c r="AP44" s="475"/>
      <c r="AQ44" s="475"/>
      <c r="AR44" s="327"/>
      <c r="AS44" s="327"/>
      <c r="AT44" s="327"/>
      <c r="AU44" s="327"/>
      <c r="AV44" s="327"/>
      <c r="AW44" s="327"/>
      <c r="AX44" s="327"/>
      <c r="AY44" s="327"/>
      <c r="AZ44" s="327"/>
      <c r="BA44" s="327"/>
      <c r="BB44" s="327"/>
      <c r="BC44" s="327"/>
      <c r="BD44" s="327"/>
      <c r="BE44" s="327"/>
      <c r="BF44" s="327"/>
      <c r="BG44" s="327"/>
      <c r="BH44" s="327"/>
      <c r="BI44" s="327"/>
      <c r="BJ44" s="327"/>
      <c r="BK44" s="327"/>
      <c r="BL44" s="327"/>
      <c r="BM44" s="327"/>
      <c r="BN44" s="327"/>
      <c r="BO44" s="327"/>
      <c r="BP44" s="327"/>
      <c r="BQ44" s="327"/>
      <c r="BR44" s="327"/>
    </row>
    <row r="45" spans="1:70" customFormat="1" ht="12.75">
      <c r="A45" s="91">
        <v>4085</v>
      </c>
      <c r="B45" s="127">
        <f>Лист1!B266*(1-6%)</f>
        <v>1959.1949999999999</v>
      </c>
      <c r="C45" s="127">
        <f>Лист1!C266*(1-6%)</f>
        <v>2012.2462499999999</v>
      </c>
      <c r="D45" s="127">
        <f>Лист1!D266*(1-6%)</f>
        <v>2067.7649999999999</v>
      </c>
      <c r="E45" s="127">
        <f>Лист1!E266*(1-6%)</f>
        <v>2181.27</v>
      </c>
      <c r="F45" s="127">
        <f>Лист1!F266*(1-6%)</f>
        <v>2298.4762499999997</v>
      </c>
      <c r="G45" s="127">
        <f>Лист1!G266*(1-6%)</f>
        <v>2345.3587499999999</v>
      </c>
      <c r="H45" s="127">
        <f>Лист1!H266*(1-6%)</f>
        <v>2388.54</v>
      </c>
      <c r="I45" s="127">
        <f>Лист1!I266*(1-6%)</f>
        <v>2590.875</v>
      </c>
      <c r="J45" s="127">
        <f>Лист1!J266*(1-6%)</f>
        <v>2656.2637500000001</v>
      </c>
      <c r="K45" s="127">
        <f>Лист1!K266*(1-6%)</f>
        <v>2724.12</v>
      </c>
      <c r="L45" s="127">
        <f>Лист1!L266*(1-6%)</f>
        <v>2793.21</v>
      </c>
      <c r="M45" s="127">
        <f>Лист1!M266*(1-6%)</f>
        <v>2912.88375</v>
      </c>
      <c r="N45" s="127">
        <f>Лист1!N266*(1-6%)</f>
        <v>3036.25875</v>
      </c>
      <c r="O45" s="127">
        <f>Лист1!O266*(1-6%)</f>
        <v>3088.0762499999996</v>
      </c>
      <c r="P45" s="127">
        <f>Лист1!P266*(1-6%)</f>
        <v>3141.1274999999996</v>
      </c>
      <c r="Q45" s="127">
        <f>Лист1!Q266*(1-6%)</f>
        <v>3259.5674999999997</v>
      </c>
      <c r="R45" s="127">
        <f>Лист1!R266*(1-6%)</f>
        <v>3320.0212499999998</v>
      </c>
      <c r="S45" s="127">
        <f>Лист1!S266*(1-6%)</f>
        <v>3382.9424999999997</v>
      </c>
      <c r="T45" s="127">
        <f>Лист1!T266*(1-6%)</f>
        <v>3440.9287499999996</v>
      </c>
      <c r="U45" s="127">
        <f>Лист1!U266*(1-6%)</f>
        <v>3561.8362499999998</v>
      </c>
      <c r="V45" s="127">
        <f>Лист1!V266*(1-6%)</f>
        <v>3682.7437499999996</v>
      </c>
      <c r="W45" s="127">
        <f>Лист1!W266*(1-6%)</f>
        <v>3738.2624999999998</v>
      </c>
      <c r="X45" s="127">
        <f>Лист1!X266*(1-6%)</f>
        <v>3795.0149999999999</v>
      </c>
      <c r="Y45" s="475">
        <v>500</v>
      </c>
      <c r="Z45" s="475"/>
      <c r="AA45" s="491">
        <v>7</v>
      </c>
      <c r="AB45" s="493"/>
      <c r="AC45" s="491">
        <v>583</v>
      </c>
      <c r="AD45" s="492"/>
      <c r="AE45" s="493"/>
      <c r="AF45" s="475">
        <v>500</v>
      </c>
      <c r="AG45" s="475"/>
      <c r="AH45" s="475">
        <v>6</v>
      </c>
      <c r="AI45" s="475"/>
      <c r="AJ45" s="475">
        <v>569</v>
      </c>
      <c r="AK45" s="475"/>
      <c r="AL45" s="475"/>
      <c r="AM45" s="475">
        <v>2297</v>
      </c>
      <c r="AN45" s="475"/>
      <c r="AO45" s="475">
        <v>4</v>
      </c>
      <c r="AP45" s="475"/>
      <c r="AQ45" s="475"/>
      <c r="AR45" s="327"/>
      <c r="AS45" s="327"/>
      <c r="AT45" s="327"/>
      <c r="AU45" s="327"/>
      <c r="AV45" s="327"/>
      <c r="AW45" s="327"/>
      <c r="AX45" s="327"/>
      <c r="AY45" s="327"/>
      <c r="AZ45" s="327"/>
      <c r="BA45" s="327"/>
      <c r="BB45" s="327"/>
      <c r="BC45" s="327"/>
      <c r="BD45" s="327"/>
      <c r="BE45" s="327"/>
      <c r="BF45" s="327"/>
      <c r="BG45" s="327"/>
      <c r="BH45" s="327"/>
      <c r="BI45" s="327"/>
      <c r="BJ45" s="327"/>
      <c r="BK45" s="327"/>
      <c r="BL45" s="327"/>
      <c r="BM45" s="327"/>
      <c r="BN45" s="327"/>
      <c r="BO45" s="327"/>
      <c r="BP45" s="327"/>
      <c r="BQ45" s="327"/>
      <c r="BR45" s="327"/>
    </row>
    <row r="46" spans="1:70" customFormat="1" ht="12.75">
      <c r="A46" s="91">
        <v>4210</v>
      </c>
      <c r="B46" s="127">
        <f>Лист1!B267*(1-6%)</f>
        <v>2033.2199999999998</v>
      </c>
      <c r="C46" s="127">
        <f>Лист1!C267*(1-6%)</f>
        <v>2088.73875</v>
      </c>
      <c r="D46" s="127">
        <f>Лист1!D267*(1-6%)</f>
        <v>2145.49125</v>
      </c>
      <c r="E46" s="127">
        <f>Лист1!E267*(1-6%)</f>
        <v>2236.7887499999997</v>
      </c>
      <c r="F46" s="127">
        <f>Лист1!F267*(1-6%)</f>
        <v>2330.55375</v>
      </c>
      <c r="G46" s="127">
        <f>Лист1!G267*(1-6%)</f>
        <v>2379.9037499999999</v>
      </c>
      <c r="H46" s="127">
        <f>Лист1!H267*(1-6%)</f>
        <v>2428.02</v>
      </c>
      <c r="I46" s="127">
        <f>Лист1!I267*(1-6%)</f>
        <v>2626.6537499999999</v>
      </c>
      <c r="J46" s="127">
        <f>Лист1!J267*(1-6%)</f>
        <v>2682.1724999999997</v>
      </c>
      <c r="K46" s="127">
        <f>Лист1!K267*(1-6%)</f>
        <v>2742.6262499999998</v>
      </c>
      <c r="L46" s="127">
        <f>Лист1!L267*(1-6%)</f>
        <v>2801.8462500000001</v>
      </c>
      <c r="M46" s="127">
        <f>Лист1!M267*(1-6%)</f>
        <v>2938.7925</v>
      </c>
      <c r="N46" s="127">
        <f>Лист1!N267*(1-6%)</f>
        <v>3079.4399999999996</v>
      </c>
      <c r="O46" s="127">
        <f>Лист1!O267*(1-6%)</f>
        <v>3139.8937499999997</v>
      </c>
      <c r="P46" s="127">
        <f>Лист1!P267*(1-6%)</f>
        <v>3194.17875</v>
      </c>
      <c r="Q46" s="127">
        <f>Лист1!Q267*(1-6%)</f>
        <v>3315.0862499999998</v>
      </c>
      <c r="R46" s="127">
        <f>Лист1!R267*(1-6%)</f>
        <v>3374.3062499999996</v>
      </c>
      <c r="S46" s="127">
        <f>Лист1!S267*(1-6%)</f>
        <v>3431.0587499999997</v>
      </c>
      <c r="T46" s="127">
        <f>Лист1!T267*(1-6%)</f>
        <v>3491.5124999999998</v>
      </c>
      <c r="U46" s="127">
        <f>Лист1!U267*(1-6%)</f>
        <v>3614.8874999999998</v>
      </c>
      <c r="V46" s="127">
        <f>Лист1!V267*(1-6%)</f>
        <v>3735.7949999999996</v>
      </c>
      <c r="W46" s="127">
        <f>Лист1!W267*(1-6%)</f>
        <v>3795.0149999999999</v>
      </c>
      <c r="X46" s="127">
        <f>Лист1!X267*(1-6%)</f>
        <v>3850.5337499999996</v>
      </c>
      <c r="Y46" s="475">
        <v>500</v>
      </c>
      <c r="Z46" s="475"/>
      <c r="AA46" s="491">
        <v>7</v>
      </c>
      <c r="AB46" s="493"/>
      <c r="AC46" s="491">
        <v>604</v>
      </c>
      <c r="AD46" s="492"/>
      <c r="AE46" s="493"/>
      <c r="AF46" s="475" t="s">
        <v>144</v>
      </c>
      <c r="AG46" s="475"/>
      <c r="AH46" s="475" t="s">
        <v>146</v>
      </c>
      <c r="AI46" s="475"/>
      <c r="AJ46" s="475">
        <v>569</v>
      </c>
      <c r="AK46" s="475"/>
      <c r="AL46" s="475"/>
      <c r="AM46" s="475">
        <v>1853</v>
      </c>
      <c r="AN46" s="475"/>
      <c r="AO46" s="475" t="s">
        <v>142</v>
      </c>
      <c r="AP46" s="475"/>
      <c r="AQ46" s="475"/>
      <c r="AR46" s="327"/>
      <c r="AS46" s="327"/>
      <c r="AT46" s="327"/>
      <c r="AU46" s="327"/>
      <c r="AV46" s="327"/>
      <c r="AW46" s="327"/>
      <c r="AX46" s="327"/>
      <c r="AY46" s="327"/>
      <c r="AZ46" s="327"/>
      <c r="BA46" s="327"/>
      <c r="BB46" s="327"/>
      <c r="BC46" s="327"/>
      <c r="BD46" s="327"/>
      <c r="BE46" s="327"/>
      <c r="BF46" s="327"/>
      <c r="BG46" s="327"/>
      <c r="BH46" s="327"/>
      <c r="BI46" s="327"/>
      <c r="BJ46" s="327"/>
      <c r="BK46" s="327"/>
      <c r="BL46" s="327"/>
      <c r="BM46" s="327"/>
      <c r="BN46" s="327"/>
      <c r="BO46" s="327"/>
      <c r="BP46" s="327"/>
      <c r="BQ46" s="327"/>
      <c r="BR46" s="327"/>
    </row>
    <row r="47" spans="1:70" customFormat="1" ht="12.75">
      <c r="A47" s="91">
        <v>4335</v>
      </c>
      <c r="B47" s="127">
        <f>Лист1!B268*(1-6%)</f>
        <v>2061.5962500000001</v>
      </c>
      <c r="C47" s="127">
        <f>Лист1!C268*(1-6%)</f>
        <v>2117.1149999999998</v>
      </c>
      <c r="D47" s="127">
        <f>Лист1!D268*(1-6%)</f>
        <v>2173.8674999999998</v>
      </c>
      <c r="E47" s="127">
        <f>Лист1!E268*(1-6%)</f>
        <v>2302.1774999999998</v>
      </c>
      <c r="F47" s="127">
        <f>Лист1!F268*(1-6%)</f>
        <v>2431.7212500000001</v>
      </c>
      <c r="G47" s="127">
        <f>Лист1!G268*(1-6%)</f>
        <v>2490.9412499999999</v>
      </c>
      <c r="H47" s="127">
        <f>Лист1!H268*(1-6%)</f>
        <v>2548.9274999999998</v>
      </c>
      <c r="I47" s="127">
        <f>Лист1!I268*(1-6%)</f>
        <v>2745.09375</v>
      </c>
      <c r="J47" s="127">
        <f>Лист1!J268*(1-6%)</f>
        <v>2795.6774999999998</v>
      </c>
      <c r="K47" s="127">
        <f>Лист1!K268*(1-6%)</f>
        <v>2858.5987499999997</v>
      </c>
      <c r="L47" s="127">
        <f>Лист1!L268*(1-6%)</f>
        <v>2917.8187499999999</v>
      </c>
      <c r="M47" s="127">
        <f>Лист1!M268*(1-6%)</f>
        <v>3049.83</v>
      </c>
      <c r="N47" s="127">
        <f>Лист1!N268*(1-6%)</f>
        <v>3181.8412499999999</v>
      </c>
      <c r="O47" s="127">
        <f>Лист1!O268*(1-6%)</f>
        <v>3257.1</v>
      </c>
      <c r="P47" s="127">
        <f>Лист1!P268*(1-6%)</f>
        <v>3332.3587499999999</v>
      </c>
      <c r="Q47" s="127">
        <f>Лист1!Q268*(1-6%)</f>
        <v>3463.13625</v>
      </c>
      <c r="R47" s="127">
        <f>Лист1!R268*(1-6%)</f>
        <v>3533.4599999999996</v>
      </c>
      <c r="S47" s="127">
        <f>Лист1!S268*(1-6%)</f>
        <v>3584.0437499999998</v>
      </c>
      <c r="T47" s="127">
        <f>Лист1!T268*(1-6%)</f>
        <v>3632.16</v>
      </c>
      <c r="U47" s="127">
        <f>Лист1!U268*(1-6%)</f>
        <v>3762.9375</v>
      </c>
      <c r="V47" s="127">
        <f>Лист1!V268*(1-6%)</f>
        <v>3885.0787499999997</v>
      </c>
      <c r="W47" s="127">
        <f>Лист1!W268*(1-6%)</f>
        <v>3945.5324999999998</v>
      </c>
      <c r="X47" s="127">
        <f>Лист1!X268*(1-6%)</f>
        <v>4007.22</v>
      </c>
      <c r="Y47" s="475">
        <v>500</v>
      </c>
      <c r="Z47" s="475"/>
      <c r="AA47" s="491">
        <v>7</v>
      </c>
      <c r="AB47" s="493"/>
      <c r="AC47" s="491">
        <v>625</v>
      </c>
      <c r="AD47" s="492"/>
      <c r="AE47" s="493"/>
      <c r="AF47" s="475">
        <v>625</v>
      </c>
      <c r="AG47" s="475"/>
      <c r="AH47" s="475">
        <v>7</v>
      </c>
      <c r="AI47" s="475"/>
      <c r="AJ47" s="738">
        <v>590</v>
      </c>
      <c r="AK47" s="738"/>
      <c r="AL47" s="738"/>
      <c r="AM47" s="738">
        <v>1895</v>
      </c>
      <c r="AN47" s="738"/>
      <c r="AO47" s="738">
        <v>3</v>
      </c>
      <c r="AP47" s="738"/>
      <c r="AQ47" s="738"/>
      <c r="AR47" s="327"/>
      <c r="AS47" s="327"/>
      <c r="AT47" s="327"/>
      <c r="AU47" s="327"/>
      <c r="AV47" s="327"/>
      <c r="AW47" s="327"/>
      <c r="AX47" s="327"/>
      <c r="AY47" s="327"/>
      <c r="AZ47" s="327"/>
      <c r="BA47" s="327"/>
      <c r="BB47" s="327"/>
      <c r="BC47" s="327"/>
      <c r="BD47" s="327"/>
      <c r="BE47" s="327"/>
      <c r="BF47" s="327"/>
      <c r="BG47" s="327"/>
      <c r="BH47" s="327"/>
      <c r="BI47" s="327"/>
      <c r="BJ47" s="327"/>
      <c r="BK47" s="327"/>
      <c r="BL47" s="327"/>
      <c r="BM47" s="327"/>
      <c r="BN47" s="327"/>
      <c r="BO47" s="327"/>
      <c r="BP47" s="327"/>
      <c r="BQ47" s="327"/>
      <c r="BR47" s="327"/>
    </row>
    <row r="48" spans="1:70" customFormat="1" ht="12.75">
      <c r="A48" s="91">
        <v>4460</v>
      </c>
      <c r="B48" s="127">
        <f>Лист1!B269*(1-6%)</f>
        <v>2091.2062499999997</v>
      </c>
      <c r="C48" s="127">
        <f>Лист1!C269*(1-6%)</f>
        <v>2146.7249999999999</v>
      </c>
      <c r="D48" s="127">
        <f>Лист1!D269*(1-6%)</f>
        <v>2201.0099999999998</v>
      </c>
      <c r="E48" s="127">
        <f>Лист1!E269*(1-6%)</f>
        <v>2333.0212499999998</v>
      </c>
      <c r="F48" s="127">
        <f>Лист1!F269*(1-6%)</f>
        <v>2465.0324999999998</v>
      </c>
      <c r="G48" s="127">
        <f>Лист1!G269*(1-6%)</f>
        <v>2524.2525000000001</v>
      </c>
      <c r="H48" s="127">
        <f>Лист1!H269*(1-6%)</f>
        <v>2581.0049999999997</v>
      </c>
      <c r="I48" s="127">
        <f>Лист1!I269*(1-6%)</f>
        <v>2782.1062499999998</v>
      </c>
      <c r="J48" s="127">
        <f>Лист1!J269*(1-6%)</f>
        <v>2831.4562499999997</v>
      </c>
      <c r="K48" s="127">
        <f>Лист1!K269*(1-6%)</f>
        <v>2894.3775000000001</v>
      </c>
      <c r="L48" s="127">
        <f>Лист1!L269*(1-6%)</f>
        <v>2957.2987499999999</v>
      </c>
      <c r="M48" s="127">
        <f>Лист1!M269*(1-6%)</f>
        <v>3093.01125</v>
      </c>
      <c r="N48" s="127">
        <f>Лист1!N269*(1-6%)</f>
        <v>3226.2562499999999</v>
      </c>
      <c r="O48" s="127">
        <f>Лист1!O269*(1-6%)</f>
        <v>3297.8137499999998</v>
      </c>
      <c r="P48" s="127">
        <f>Лист1!P269*(1-6%)</f>
        <v>3363.2024999999999</v>
      </c>
      <c r="Q48" s="127">
        <f>Лист1!Q269*(1-6%)</f>
        <v>3497.6812499999996</v>
      </c>
      <c r="R48" s="127">
        <f>Лист1!R269*(1-6%)</f>
        <v>3569.23875</v>
      </c>
      <c r="S48" s="127">
        <f>Лист1!S269*(1-6%)</f>
        <v>3627.2249999999999</v>
      </c>
      <c r="T48" s="127">
        <f>Лист1!T269*(1-6%)</f>
        <v>3685.2112499999998</v>
      </c>
      <c r="U48" s="127">
        <f>Лист1!U269*(1-6%)</f>
        <v>3813.5212499999998</v>
      </c>
      <c r="V48" s="127">
        <f>Лист1!V269*(1-6%)</f>
        <v>3939.36375</v>
      </c>
      <c r="W48" s="127">
        <f>Лист1!W269*(1-6%)</f>
        <v>3999.8174999999997</v>
      </c>
      <c r="X48" s="127">
        <f>Лист1!X269*(1-6%)</f>
        <v>4062.73875</v>
      </c>
      <c r="Y48" s="475">
        <v>625</v>
      </c>
      <c r="Z48" s="475"/>
      <c r="AA48" s="491">
        <v>7</v>
      </c>
      <c r="AB48" s="493"/>
      <c r="AC48" s="491">
        <v>625</v>
      </c>
      <c r="AD48" s="492"/>
      <c r="AE48" s="493"/>
      <c r="AF48" s="475">
        <v>625</v>
      </c>
      <c r="AG48" s="475"/>
      <c r="AH48" s="475">
        <v>7</v>
      </c>
      <c r="AI48" s="475"/>
      <c r="AJ48" s="475">
        <v>610</v>
      </c>
      <c r="AK48" s="475"/>
      <c r="AL48" s="475"/>
      <c r="AM48" s="475">
        <v>1935</v>
      </c>
      <c r="AN48" s="475"/>
      <c r="AO48" s="475">
        <v>3</v>
      </c>
      <c r="AP48" s="475"/>
      <c r="AQ48" s="475"/>
      <c r="AR48" s="327"/>
      <c r="AS48" s="327"/>
      <c r="AT48" s="327"/>
      <c r="AU48" s="327"/>
      <c r="AV48" s="327"/>
      <c r="AW48" s="327"/>
      <c r="AX48" s="327"/>
      <c r="AY48" s="327"/>
      <c r="AZ48" s="327"/>
      <c r="BA48" s="327"/>
      <c r="BB48" s="327"/>
      <c r="BC48" s="327"/>
      <c r="BD48" s="327"/>
      <c r="BE48" s="327"/>
      <c r="BF48" s="327"/>
      <c r="BG48" s="327"/>
      <c r="BH48" s="327"/>
      <c r="BI48" s="327"/>
      <c r="BJ48" s="327"/>
      <c r="BK48" s="327"/>
      <c r="BL48" s="327"/>
      <c r="BM48" s="327"/>
      <c r="BN48" s="327"/>
      <c r="BO48" s="327"/>
      <c r="BP48" s="327"/>
      <c r="BQ48" s="327"/>
      <c r="BR48" s="327"/>
    </row>
    <row r="49" spans="1:70" customFormat="1" ht="12.75">
      <c r="A49" s="91">
        <v>4585</v>
      </c>
      <c r="B49" s="127">
        <f>Лист1!B270*(1-6%)</f>
        <v>2118.3487499999997</v>
      </c>
      <c r="C49" s="127">
        <f>Лист1!C270*(1-6%)</f>
        <v>2171.4</v>
      </c>
      <c r="D49" s="127">
        <f>Лист1!D270*(1-6%)</f>
        <v>2220.75</v>
      </c>
      <c r="E49" s="127">
        <f>Лист1!E270*(1-6%)</f>
        <v>2351.5274999999997</v>
      </c>
      <c r="F49" s="127">
        <f>Лист1!F270*(1-6%)</f>
        <v>2486.0062499999999</v>
      </c>
      <c r="G49" s="127">
        <f>Лист1!G270*(1-6%)</f>
        <v>2551.395</v>
      </c>
      <c r="H49" s="127">
        <f>Лист1!H270*(1-6%)</f>
        <v>2616.7837500000001</v>
      </c>
      <c r="I49" s="127">
        <f>Лист1!I270*(1-6%)</f>
        <v>2819.1187499999996</v>
      </c>
      <c r="J49" s="127">
        <f>Лист1!J270*(1-6%)</f>
        <v>2870.9362499999997</v>
      </c>
      <c r="K49" s="127">
        <f>Лист1!K270*(1-6%)</f>
        <v>2935.0912499999999</v>
      </c>
      <c r="L49" s="127">
        <f>Лист1!L270*(1-6%)</f>
        <v>2996.7787499999999</v>
      </c>
      <c r="M49" s="127">
        <f>Лист1!M270*(1-6%)</f>
        <v>3133.7249999999999</v>
      </c>
      <c r="N49" s="127">
        <f>Лист1!N270*(1-6%)</f>
        <v>3271.9049999999997</v>
      </c>
      <c r="O49" s="127">
        <f>Лист1!O270*(1-6%)</f>
        <v>3339.76125</v>
      </c>
      <c r="P49" s="127">
        <f>Лист1!P270*(1-6%)</f>
        <v>3411.3187499999999</v>
      </c>
      <c r="Q49" s="127">
        <f>Лист1!Q270*(1-6%)</f>
        <v>3544.5637499999998</v>
      </c>
      <c r="R49" s="127">
        <f>Лист1!R270*(1-6%)</f>
        <v>3616.1212499999997</v>
      </c>
      <c r="S49" s="127">
        <f>Лист1!S270*(1-6%)</f>
        <v>3677.8087499999997</v>
      </c>
      <c r="T49" s="127">
        <f>Лист1!T270*(1-6%)</f>
        <v>3738.2624999999998</v>
      </c>
      <c r="U49" s="127">
        <f>Лист1!U270*(1-6%)</f>
        <v>3864.1049999999996</v>
      </c>
      <c r="V49" s="127">
        <f>Лист1!V270*(1-6%)</f>
        <v>3993.6487499999998</v>
      </c>
      <c r="W49" s="127">
        <f>Лист1!W270*(1-6%)</f>
        <v>4054.1025</v>
      </c>
      <c r="X49" s="127">
        <f>Лист1!X270*(1-6%)</f>
        <v>4114.5562499999996</v>
      </c>
      <c r="Y49" s="475">
        <v>500</v>
      </c>
      <c r="Z49" s="475"/>
      <c r="AA49" s="491">
        <v>8</v>
      </c>
      <c r="AB49" s="493"/>
      <c r="AC49" s="491">
        <v>571</v>
      </c>
      <c r="AD49" s="492"/>
      <c r="AE49" s="493"/>
      <c r="AF49" s="475" t="s">
        <v>141</v>
      </c>
      <c r="AG49" s="475"/>
      <c r="AH49" s="475">
        <v>7</v>
      </c>
      <c r="AI49" s="475"/>
      <c r="AJ49" s="475">
        <v>559</v>
      </c>
      <c r="AK49" s="475"/>
      <c r="AL49" s="475"/>
      <c r="AM49" s="475">
        <v>2267</v>
      </c>
      <c r="AN49" s="475"/>
      <c r="AO49" s="475" t="s">
        <v>143</v>
      </c>
      <c r="AP49" s="475"/>
      <c r="AQ49" s="475"/>
      <c r="AR49" s="327"/>
      <c r="AS49" s="327"/>
      <c r="AT49" s="327"/>
      <c r="AU49" s="327"/>
      <c r="AV49" s="327"/>
      <c r="AW49" s="327"/>
      <c r="AX49" s="327"/>
      <c r="AY49" s="327"/>
      <c r="AZ49" s="327"/>
      <c r="BA49" s="327"/>
      <c r="BB49" s="327"/>
      <c r="BC49" s="327"/>
      <c r="BD49" s="327"/>
      <c r="BE49" s="327"/>
      <c r="BF49" s="327"/>
      <c r="BG49" s="327"/>
      <c r="BH49" s="327"/>
      <c r="BI49" s="327"/>
      <c r="BJ49" s="327"/>
      <c r="BK49" s="327"/>
      <c r="BL49" s="327"/>
      <c r="BM49" s="327"/>
      <c r="BN49" s="327"/>
      <c r="BO49" s="327"/>
      <c r="BP49" s="327"/>
      <c r="BQ49" s="327"/>
      <c r="BR49" s="327"/>
    </row>
    <row r="50" spans="1:70" customFormat="1" ht="12.75">
      <c r="A50" s="91">
        <v>4710</v>
      </c>
      <c r="B50" s="127">
        <f>Лист1!B271*(1-6%)</f>
        <v>2245.4249999999997</v>
      </c>
      <c r="C50" s="127">
        <f>Лист1!C271*(1-6%)</f>
        <v>2307.1124999999997</v>
      </c>
      <c r="D50" s="127">
        <f>Лист1!D271*(1-6%)</f>
        <v>2372.5012499999998</v>
      </c>
      <c r="E50" s="127">
        <f>Лист1!E271*(1-6%)</f>
        <v>2516.85</v>
      </c>
      <c r="F50" s="127">
        <f>Лист1!F271*(1-6%)</f>
        <v>2662.4324999999999</v>
      </c>
      <c r="G50" s="127">
        <f>Лист1!G271*(1-6%)</f>
        <v>2721.6524999999997</v>
      </c>
      <c r="H50" s="127">
        <f>Лист1!H271*(1-6%)</f>
        <v>2782.1062499999998</v>
      </c>
      <c r="I50" s="127">
        <f>Лист1!I271*(1-6%)</f>
        <v>3009.11625</v>
      </c>
      <c r="J50" s="127">
        <f>Лист1!J271*(1-6%)</f>
        <v>3076.9724999999999</v>
      </c>
      <c r="K50" s="127">
        <f>Лист1!K271*(1-6%)</f>
        <v>3148.5299999999997</v>
      </c>
      <c r="L50" s="127">
        <f>Лист1!L271*(1-6%)</f>
        <v>3221.32125</v>
      </c>
      <c r="M50" s="127">
        <f>Лист1!M271*(1-6%)</f>
        <v>3370.605</v>
      </c>
      <c r="N50" s="127">
        <f>Лист1!N271*(1-6%)</f>
        <v>3522.3562499999998</v>
      </c>
      <c r="O50" s="127">
        <f>Лист1!O271*(1-6%)</f>
        <v>3591.44625</v>
      </c>
      <c r="P50" s="127">
        <f>Лист1!P271*(1-6%)</f>
        <v>3659.3024999999998</v>
      </c>
      <c r="Q50" s="127">
        <f>Лист1!Q271*(1-6%)</f>
        <v>3797.4824999999996</v>
      </c>
      <c r="R50" s="127">
        <f>Лист1!R271*(1-6%)</f>
        <v>3870.2737499999998</v>
      </c>
      <c r="S50" s="127">
        <f>Лист1!S271*(1-6%)</f>
        <v>3940.5974999999999</v>
      </c>
      <c r="T50" s="127">
        <f>Лист1!T271*(1-6%)</f>
        <v>4007.22</v>
      </c>
      <c r="U50" s="127">
        <f>Лист1!U271*(1-6%)</f>
        <v>4147.8674999999994</v>
      </c>
      <c r="V50" s="127">
        <f>Лист1!V271*(1-6%)</f>
        <v>4288.5149999999994</v>
      </c>
      <c r="W50" s="127">
        <f>Лист1!W271*(1-6%)</f>
        <v>4355.1374999999998</v>
      </c>
      <c r="X50" s="127">
        <f>Лист1!X271*(1-6%)</f>
        <v>4419.2924999999996</v>
      </c>
      <c r="Y50" s="475">
        <v>500</v>
      </c>
      <c r="Z50" s="475"/>
      <c r="AA50" s="779">
        <v>8</v>
      </c>
      <c r="AB50" s="781"/>
      <c r="AC50" s="779">
        <v>589</v>
      </c>
      <c r="AD50" s="780"/>
      <c r="AE50" s="781"/>
      <c r="AF50" s="757" t="s">
        <v>144</v>
      </c>
      <c r="AG50" s="757"/>
      <c r="AH50" s="757" t="s">
        <v>147</v>
      </c>
      <c r="AI50" s="757"/>
      <c r="AJ50" s="757">
        <v>559</v>
      </c>
      <c r="AK50" s="757"/>
      <c r="AL50" s="757"/>
      <c r="AM50" s="757">
        <v>1833</v>
      </c>
      <c r="AN50" s="757"/>
      <c r="AO50" s="757" t="s">
        <v>142</v>
      </c>
      <c r="AP50" s="757"/>
      <c r="AQ50" s="757"/>
      <c r="AR50" s="327"/>
      <c r="AS50" s="327"/>
      <c r="AT50" s="327"/>
      <c r="AU50" s="327"/>
      <c r="AV50" s="327"/>
      <c r="AW50" s="327"/>
      <c r="AX50" s="327"/>
      <c r="AY50" s="327"/>
      <c r="AZ50" s="327"/>
      <c r="BA50" s="327"/>
      <c r="BB50" s="327"/>
      <c r="BC50" s="327"/>
      <c r="BD50" s="327"/>
      <c r="BE50" s="327"/>
      <c r="BF50" s="327"/>
      <c r="BG50" s="327"/>
      <c r="BH50" s="327"/>
      <c r="BI50" s="327"/>
      <c r="BJ50" s="327"/>
      <c r="BK50" s="327"/>
      <c r="BL50" s="327"/>
      <c r="BM50" s="327"/>
      <c r="BN50" s="327"/>
      <c r="BO50" s="327"/>
      <c r="BP50" s="327"/>
      <c r="BQ50" s="327"/>
      <c r="BR50" s="327"/>
    </row>
    <row r="51" spans="1:70" customFormat="1" ht="12.75">
      <c r="A51" s="91">
        <v>4835</v>
      </c>
      <c r="B51" s="127">
        <f>Лист1!B272*(1-6%)</f>
        <v>2270.1</v>
      </c>
      <c r="C51" s="127">
        <f>Лист1!C272*(1-6%)</f>
        <v>2336.7224999999999</v>
      </c>
      <c r="D51" s="127">
        <f>Лист1!D272*(1-6%)</f>
        <v>2403.3449999999998</v>
      </c>
      <c r="E51" s="127">
        <f>Лист1!E272*(1-6%)</f>
        <v>2545.2262499999997</v>
      </c>
      <c r="F51" s="127">
        <f>Лист1!F272*(1-6%)</f>
        <v>2692.0425</v>
      </c>
      <c r="G51" s="127">
        <f>Лист1!G272*(1-6%)</f>
        <v>2758.665</v>
      </c>
      <c r="H51" s="127">
        <f>Лист1!H272*(1-6%)</f>
        <v>2822.8199999999997</v>
      </c>
      <c r="I51" s="127">
        <f>Лист1!I272*(1-6%)</f>
        <v>3044.895</v>
      </c>
      <c r="J51" s="127">
        <f>Лист1!J272*(1-6%)</f>
        <v>3100.4137499999997</v>
      </c>
      <c r="K51" s="127">
        <f>Лист1!K272*(1-6%)</f>
        <v>3180.6074999999996</v>
      </c>
      <c r="L51" s="127">
        <f>Лист1!L272*(1-6%)</f>
        <v>3258.3337499999998</v>
      </c>
      <c r="M51" s="127">
        <f>Лист1!M272*(1-6%)</f>
        <v>3416.2537499999999</v>
      </c>
      <c r="N51" s="127">
        <f>Лист1!N272*(1-6%)</f>
        <v>3569.23875</v>
      </c>
      <c r="O51" s="127">
        <f>Лист1!O272*(1-6%)</f>
        <v>3637.0949999999998</v>
      </c>
      <c r="P51" s="127">
        <f>Лист1!P272*(1-6%)</f>
        <v>3706.1849999999999</v>
      </c>
      <c r="Q51" s="127">
        <f>Лист1!Q272*(1-6%)</f>
        <v>3846.8325</v>
      </c>
      <c r="R51" s="127">
        <f>Лист1!R272*(1-6%)</f>
        <v>3917.15625</v>
      </c>
      <c r="S51" s="127">
        <f>Лист1!S272*(1-6%)</f>
        <v>3981.3112499999997</v>
      </c>
      <c r="T51" s="127">
        <f>Лист1!T272*(1-6%)</f>
        <v>4044.2324999999996</v>
      </c>
      <c r="U51" s="127">
        <f>Лист1!U272*(1-6%)</f>
        <v>4193.5162499999997</v>
      </c>
      <c r="V51" s="127">
        <f>Лист1!V272*(1-6%)</f>
        <v>4336.6312499999995</v>
      </c>
      <c r="W51" s="127">
        <f>Лист1!W272*(1-6%)</f>
        <v>4405.7212499999996</v>
      </c>
      <c r="X51" s="127">
        <f>Лист1!X272*(1-6%)</f>
        <v>4477.2787499999995</v>
      </c>
      <c r="Y51" s="475">
        <v>500</v>
      </c>
      <c r="Z51" s="475"/>
      <c r="AA51" s="779">
        <v>8</v>
      </c>
      <c r="AB51" s="781"/>
      <c r="AC51" s="779">
        <v>607</v>
      </c>
      <c r="AD51" s="780"/>
      <c r="AE51" s="781"/>
      <c r="AF51" s="757">
        <v>625</v>
      </c>
      <c r="AG51" s="757"/>
      <c r="AH51" s="757">
        <v>8</v>
      </c>
      <c r="AI51" s="757"/>
      <c r="AJ51" s="757">
        <v>577</v>
      </c>
      <c r="AK51" s="757"/>
      <c r="AL51" s="757"/>
      <c r="AM51" s="757">
        <v>1869</v>
      </c>
      <c r="AN51" s="757"/>
      <c r="AO51" s="757">
        <v>3</v>
      </c>
      <c r="AP51" s="757"/>
      <c r="AQ51" s="757"/>
      <c r="AR51" s="327"/>
      <c r="AS51" s="327"/>
      <c r="AT51" s="327"/>
      <c r="AU51" s="327"/>
      <c r="AV51" s="327"/>
      <c r="AW51" s="327"/>
      <c r="AX51" s="327"/>
      <c r="AY51" s="327"/>
      <c r="AZ51" s="327"/>
      <c r="BA51" s="327"/>
      <c r="BB51" s="327"/>
      <c r="BC51" s="327"/>
      <c r="BD51" s="327"/>
      <c r="BE51" s="327"/>
      <c r="BF51" s="327"/>
      <c r="BG51" s="327"/>
      <c r="BH51" s="327"/>
      <c r="BI51" s="327"/>
      <c r="BJ51" s="327"/>
      <c r="BK51" s="327"/>
      <c r="BL51" s="327"/>
      <c r="BM51" s="327"/>
      <c r="BN51" s="327"/>
      <c r="BO51" s="327"/>
      <c r="BP51" s="327"/>
      <c r="BQ51" s="327"/>
      <c r="BR51" s="327"/>
    </row>
    <row r="52" spans="1:70" customFormat="1" ht="12.75">
      <c r="A52" s="91">
        <v>4960</v>
      </c>
      <c r="B52" s="127">
        <f>Лист1!B273*(1-6%)</f>
        <v>2299.71</v>
      </c>
      <c r="C52" s="127">
        <f>Лист1!C273*(1-6%)</f>
        <v>2365.0987499999997</v>
      </c>
      <c r="D52" s="127">
        <f>Лист1!D273*(1-6%)</f>
        <v>2430.4874999999997</v>
      </c>
      <c r="E52" s="127">
        <f>Лист1!E273*(1-6%)</f>
        <v>2578.5374999999999</v>
      </c>
      <c r="F52" s="127">
        <f>Лист1!F273*(1-6%)</f>
        <v>2727.82125</v>
      </c>
      <c r="G52" s="127">
        <f>Лист1!G273*(1-6%)</f>
        <v>2790.7424999999998</v>
      </c>
      <c r="H52" s="127">
        <f>Лист1!H273*(1-6%)</f>
        <v>2858.5987499999997</v>
      </c>
      <c r="I52" s="127">
        <f>Лист1!I273*(1-6%)</f>
        <v>3079.4399999999996</v>
      </c>
      <c r="J52" s="127">
        <f>Лист1!J273*(1-6%)</f>
        <v>3139.8937499999997</v>
      </c>
      <c r="K52" s="127">
        <f>Лист1!K273*(1-6%)</f>
        <v>3210.2174999999997</v>
      </c>
      <c r="L52" s="127">
        <f>Лист1!L273*(1-6%)</f>
        <v>3280.5412499999998</v>
      </c>
      <c r="M52" s="127">
        <f>Лист1!M273*(1-6%)</f>
        <v>3449.5649999999996</v>
      </c>
      <c r="N52" s="127">
        <f>Лист1!N273*(1-6%)</f>
        <v>3616.1212499999997</v>
      </c>
      <c r="O52" s="127">
        <f>Лист1!O273*(1-6%)</f>
        <v>3682.7437499999996</v>
      </c>
      <c r="P52" s="127">
        <f>Лист1!P273*(1-6%)</f>
        <v>3751.8337499999998</v>
      </c>
      <c r="Q52" s="127">
        <f>Лист1!Q273*(1-6%)</f>
        <v>3898.6499999999996</v>
      </c>
      <c r="R52" s="127">
        <f>Лист1!R273*(1-6%)</f>
        <v>3977.6099999999997</v>
      </c>
      <c r="S52" s="127">
        <f>Лист1!S273*(1-6%)</f>
        <v>4038.0637499999998</v>
      </c>
      <c r="T52" s="127">
        <f>Лист1!T273*(1-6%)</f>
        <v>4098.5174999999999</v>
      </c>
      <c r="U52" s="127">
        <f>Лист1!U273*(1-6%)</f>
        <v>4241.6324999999997</v>
      </c>
      <c r="V52" s="127">
        <f>Лист1!V273*(1-6%)</f>
        <v>4387.2150000000001</v>
      </c>
      <c r="W52" s="127">
        <f>Лист1!W273*(1-6%)</f>
        <v>4457.5387499999997</v>
      </c>
      <c r="X52" s="127">
        <f>Лист1!X273*(1-6%)</f>
        <v>4527.8625000000002</v>
      </c>
      <c r="Y52" s="475">
        <v>500</v>
      </c>
      <c r="Z52" s="475"/>
      <c r="AA52" s="779">
        <v>8</v>
      </c>
      <c r="AB52" s="781"/>
      <c r="AC52" s="779">
        <v>625</v>
      </c>
      <c r="AD52" s="780"/>
      <c r="AE52" s="781"/>
      <c r="AF52" s="757">
        <v>625</v>
      </c>
      <c r="AG52" s="757"/>
      <c r="AH52" s="757">
        <v>8</v>
      </c>
      <c r="AI52" s="757"/>
      <c r="AJ52" s="757">
        <v>595</v>
      </c>
      <c r="AK52" s="757"/>
      <c r="AL52" s="757"/>
      <c r="AM52" s="757">
        <v>1905</v>
      </c>
      <c r="AN52" s="757"/>
      <c r="AO52" s="757">
        <v>3</v>
      </c>
      <c r="AP52" s="757"/>
      <c r="AQ52" s="757"/>
      <c r="AR52" s="327"/>
      <c r="AS52" s="327"/>
      <c r="AT52" s="327"/>
      <c r="AU52" s="327"/>
      <c r="AV52" s="327"/>
      <c r="AW52" s="327"/>
      <c r="AX52" s="327"/>
      <c r="AY52" s="327"/>
      <c r="AZ52" s="327"/>
      <c r="BA52" s="327"/>
      <c r="BB52" s="327"/>
      <c r="BC52" s="327"/>
      <c r="BD52" s="327"/>
      <c r="BE52" s="327"/>
      <c r="BF52" s="327"/>
      <c r="BG52" s="327"/>
      <c r="BH52" s="327"/>
      <c r="BI52" s="327"/>
      <c r="BJ52" s="327"/>
      <c r="BK52" s="327"/>
      <c r="BL52" s="327"/>
      <c r="BM52" s="327"/>
      <c r="BN52" s="327"/>
      <c r="BO52" s="327"/>
      <c r="BP52" s="327"/>
      <c r="BQ52" s="327"/>
      <c r="BR52" s="327"/>
    </row>
    <row r="53" spans="1:70" customFormat="1" ht="12.75">
      <c r="A53" s="91">
        <v>5085</v>
      </c>
      <c r="B53" s="127">
        <f>Лист1!B274*(1-6%)</f>
        <v>2328.0862499999998</v>
      </c>
      <c r="C53" s="127">
        <f>Лист1!C274*(1-6%)</f>
        <v>2394.7087499999998</v>
      </c>
      <c r="D53" s="127">
        <f>Лист1!D274*(1-6%)</f>
        <v>2460.0974999999999</v>
      </c>
      <c r="E53" s="127">
        <f>Лист1!E274*(1-6%)</f>
        <v>2610.6149999999998</v>
      </c>
      <c r="F53" s="127">
        <f>Лист1!F274*(1-6%)</f>
        <v>2759.8987499999998</v>
      </c>
      <c r="G53" s="127">
        <f>Лист1!G274*(1-6%)</f>
        <v>2827.7549999999997</v>
      </c>
      <c r="H53" s="127">
        <f>Лист1!H274*(1-6%)</f>
        <v>2893.1437499999997</v>
      </c>
      <c r="I53" s="127">
        <f>Лист1!I274*(1-6%)</f>
        <v>3121.3874999999998</v>
      </c>
      <c r="J53" s="127">
        <f>Лист1!J274*(1-6%)</f>
        <v>3179.3737499999997</v>
      </c>
      <c r="K53" s="127">
        <f>Лист1!K274*(1-6%)</f>
        <v>3249.6974999999998</v>
      </c>
      <c r="L53" s="127">
        <f>Лист1!L274*(1-6%)</f>
        <v>3317.55375</v>
      </c>
      <c r="M53" s="127">
        <f>Лист1!M274*(1-6%)</f>
        <v>3477.9412499999999</v>
      </c>
      <c r="N53" s="127">
        <f>Лист1!N274*(1-6%)</f>
        <v>3630.92625</v>
      </c>
      <c r="O53" s="127">
        <f>Лист1!O274*(1-6%)</f>
        <v>3716.0549999999998</v>
      </c>
      <c r="P53" s="127">
        <f>Лист1!P274*(1-6%)</f>
        <v>3798.7162499999999</v>
      </c>
      <c r="Q53" s="127">
        <f>Лист1!Q274*(1-6%)</f>
        <v>3945.5324999999998</v>
      </c>
      <c r="R53" s="127">
        <f>Лист1!R274*(1-6%)</f>
        <v>4028.1937499999999</v>
      </c>
      <c r="S53" s="127">
        <f>Лист1!S274*(1-6%)</f>
        <v>4088.6474999999996</v>
      </c>
      <c r="T53" s="127">
        <f>Лист1!T274*(1-6%)</f>
        <v>4147.8674999999994</v>
      </c>
      <c r="U53" s="127">
        <f>Лист1!U274*(1-6%)</f>
        <v>4294.6837500000001</v>
      </c>
      <c r="V53" s="127">
        <f>Лист1!V274*(1-6%)</f>
        <v>4440.2662499999997</v>
      </c>
      <c r="W53" s="127">
        <f>Лист1!W274*(1-6%)</f>
        <v>4513.0574999999999</v>
      </c>
      <c r="X53" s="127">
        <f>Лист1!X274*(1-6%)</f>
        <v>4582.1475</v>
      </c>
      <c r="Y53" s="475">
        <v>625</v>
      </c>
      <c r="Z53" s="475"/>
      <c r="AA53" s="779">
        <v>8</v>
      </c>
      <c r="AB53" s="781"/>
      <c r="AC53" s="779">
        <v>625</v>
      </c>
      <c r="AD53" s="780"/>
      <c r="AE53" s="781"/>
      <c r="AF53" s="757">
        <v>625</v>
      </c>
      <c r="AG53" s="757"/>
      <c r="AH53" s="757">
        <v>8</v>
      </c>
      <c r="AI53" s="757"/>
      <c r="AJ53" s="757">
        <v>613</v>
      </c>
      <c r="AK53" s="757"/>
      <c r="AL53" s="757"/>
      <c r="AM53" s="757">
        <v>1941</v>
      </c>
      <c r="AN53" s="757"/>
      <c r="AO53" s="757">
        <v>3</v>
      </c>
      <c r="AP53" s="757"/>
      <c r="AQ53" s="757"/>
      <c r="AR53" s="327"/>
      <c r="AS53" s="327"/>
      <c r="AT53" s="327"/>
      <c r="AU53" s="327"/>
      <c r="AV53" s="327"/>
      <c r="AW53" s="327"/>
      <c r="AX53" s="327"/>
      <c r="AY53" s="327"/>
      <c r="AZ53" s="327"/>
      <c r="BA53" s="327"/>
      <c r="BB53" s="327"/>
      <c r="BC53" s="327"/>
      <c r="BD53" s="327"/>
      <c r="BE53" s="327"/>
      <c r="BF53" s="327"/>
      <c r="BG53" s="327"/>
      <c r="BH53" s="327"/>
      <c r="BI53" s="327"/>
      <c r="BJ53" s="327"/>
      <c r="BK53" s="327"/>
      <c r="BL53" s="327"/>
      <c r="BM53" s="327"/>
      <c r="BN53" s="327"/>
      <c r="BO53" s="327"/>
      <c r="BP53" s="327"/>
      <c r="BQ53" s="327"/>
      <c r="BR53" s="327"/>
    </row>
    <row r="54" spans="1:70" customFormat="1" ht="12.75">
      <c r="A54" s="91">
        <v>5210</v>
      </c>
      <c r="B54" s="793" t="s">
        <v>430</v>
      </c>
      <c r="C54" s="794"/>
      <c r="D54" s="794"/>
      <c r="E54" s="794"/>
      <c r="F54" s="794"/>
      <c r="G54" s="794"/>
      <c r="H54" s="794"/>
      <c r="I54" s="794"/>
      <c r="J54" s="794"/>
      <c r="K54" s="794"/>
      <c r="L54" s="794"/>
      <c r="M54" s="794"/>
      <c r="N54" s="794"/>
      <c r="O54" s="795"/>
      <c r="P54" s="127">
        <f>Лист1!P275*(1-6%)</f>
        <v>4065.2062499999997</v>
      </c>
      <c r="Q54" s="127">
        <f>Лист1!Q275*(1-6%)</f>
        <v>4182.4124999999995</v>
      </c>
      <c r="R54" s="127">
        <f>Лист1!R275*(1-6%)</f>
        <v>4297.1512499999999</v>
      </c>
      <c r="S54" s="127">
        <f>Лист1!S275*(1-6%)</f>
        <v>4414.3575000000001</v>
      </c>
      <c r="T54" s="127">
        <f>Лист1!T275*(1-6%)</f>
        <v>4530.33</v>
      </c>
      <c r="U54" s="127">
        <f>Лист1!U275*(1-6%)</f>
        <v>4592.0174999999999</v>
      </c>
      <c r="V54" s="127">
        <f>Лист1!V275*(1-6%)</f>
        <v>4652.4712499999996</v>
      </c>
      <c r="W54" s="127">
        <f>Лист1!W275*(1-6%)</f>
        <v>4770.9112500000001</v>
      </c>
      <c r="X54" s="127">
        <f>Лист1!X275*(1-6%)</f>
        <v>4885.6499999999996</v>
      </c>
      <c r="Y54" s="475">
        <v>500</v>
      </c>
      <c r="Z54" s="475"/>
      <c r="AA54" s="779">
        <v>9</v>
      </c>
      <c r="AB54" s="781"/>
      <c r="AC54" s="779">
        <v>578</v>
      </c>
      <c r="AD54" s="780"/>
      <c r="AE54" s="781"/>
      <c r="AF54" s="757">
        <v>625</v>
      </c>
      <c r="AG54" s="757"/>
      <c r="AH54" s="757" t="s">
        <v>148</v>
      </c>
      <c r="AI54" s="757"/>
      <c r="AJ54" s="757">
        <v>552</v>
      </c>
      <c r="AK54" s="757"/>
      <c r="AL54" s="757"/>
      <c r="AM54" s="757">
        <v>1819</v>
      </c>
      <c r="AN54" s="757"/>
      <c r="AO54" s="757">
        <v>3</v>
      </c>
      <c r="AP54" s="757"/>
      <c r="AQ54" s="757"/>
      <c r="AR54" s="327"/>
      <c r="AS54" s="327"/>
      <c r="AT54" s="327"/>
      <c r="AU54" s="327"/>
      <c r="AV54" s="327"/>
      <c r="AW54" s="327"/>
      <c r="AX54" s="327"/>
      <c r="AY54" s="327"/>
      <c r="AZ54" s="327"/>
      <c r="BA54" s="327"/>
      <c r="BB54" s="327"/>
      <c r="BC54" s="327"/>
      <c r="BD54" s="327"/>
      <c r="BE54" s="327"/>
      <c r="BF54" s="327"/>
      <c r="BG54" s="327"/>
      <c r="BH54" s="327"/>
      <c r="BI54" s="327"/>
      <c r="BJ54" s="327"/>
      <c r="BK54" s="327"/>
      <c r="BL54" s="327"/>
      <c r="BM54" s="327"/>
      <c r="BN54" s="327"/>
      <c r="BO54" s="327"/>
      <c r="BP54" s="327"/>
      <c r="BQ54" s="327"/>
      <c r="BR54" s="327"/>
    </row>
    <row r="55" spans="1:70" customFormat="1" ht="12.75">
      <c r="A55" s="91">
        <v>5335</v>
      </c>
      <c r="B55" s="796"/>
      <c r="C55" s="797"/>
      <c r="D55" s="797"/>
      <c r="E55" s="797"/>
      <c r="F55" s="797"/>
      <c r="G55" s="797"/>
      <c r="H55" s="797"/>
      <c r="I55" s="797"/>
      <c r="J55" s="797"/>
      <c r="K55" s="797"/>
      <c r="L55" s="797"/>
      <c r="M55" s="797"/>
      <c r="N55" s="797"/>
      <c r="O55" s="798"/>
      <c r="P55" s="127">
        <f>Лист1!P276*(1-6%)</f>
        <v>4182.4124999999995</v>
      </c>
      <c r="Q55" s="127">
        <f>Лист1!Q276*(1-6%)</f>
        <v>4304.55375</v>
      </c>
      <c r="R55" s="127">
        <f>Лист1!R276*(1-6%)</f>
        <v>4422.9937499999996</v>
      </c>
      <c r="S55" s="127">
        <f>Лист1!S276*(1-6%)</f>
        <v>4541.4337500000001</v>
      </c>
      <c r="T55" s="127">
        <f>Лист1!T276*(1-6%)</f>
        <v>4661.1075000000001</v>
      </c>
      <c r="U55" s="127">
        <f>Лист1!U276*(1-6%)</f>
        <v>4725.2624999999998</v>
      </c>
      <c r="V55" s="127">
        <f>Лист1!V276*(1-6%)</f>
        <v>4790.6512499999999</v>
      </c>
      <c r="W55" s="127">
        <f>Лист1!W276*(1-6%)</f>
        <v>4909.0912499999995</v>
      </c>
      <c r="X55" s="127">
        <f>Лист1!X276*(1-6%)</f>
        <v>5028.7649999999994</v>
      </c>
      <c r="Y55" s="475">
        <v>500</v>
      </c>
      <c r="Z55" s="475"/>
      <c r="AA55" s="779">
        <v>9</v>
      </c>
      <c r="AB55" s="781"/>
      <c r="AC55" s="691">
        <v>594</v>
      </c>
      <c r="AD55" s="692"/>
      <c r="AE55" s="693"/>
      <c r="AF55" s="758">
        <v>625</v>
      </c>
      <c r="AG55" s="758"/>
      <c r="AH55" s="758">
        <v>9</v>
      </c>
      <c r="AI55" s="758"/>
      <c r="AJ55" s="758">
        <v>567</v>
      </c>
      <c r="AK55" s="758"/>
      <c r="AL55" s="758"/>
      <c r="AM55" s="758">
        <v>1849</v>
      </c>
      <c r="AN55" s="758"/>
      <c r="AO55" s="758">
        <v>3</v>
      </c>
      <c r="AP55" s="758"/>
      <c r="AQ55" s="758"/>
      <c r="AR55" s="327"/>
      <c r="AS55" s="327"/>
      <c r="AT55" s="327"/>
      <c r="AU55" s="327"/>
      <c r="AV55" s="327"/>
      <c r="AW55" s="327"/>
      <c r="AX55" s="327"/>
      <c r="AY55" s="327"/>
      <c r="AZ55" s="327"/>
      <c r="BA55" s="327"/>
      <c r="BB55" s="327"/>
      <c r="BC55" s="327"/>
      <c r="BD55" s="327"/>
      <c r="BE55" s="327"/>
      <c r="BF55" s="327"/>
      <c r="BG55" s="327"/>
      <c r="BH55" s="327"/>
      <c r="BI55" s="327"/>
      <c r="BJ55" s="327"/>
      <c r="BK55" s="327"/>
      <c r="BL55" s="327"/>
      <c r="BM55" s="327"/>
      <c r="BN55" s="327"/>
      <c r="BO55" s="327"/>
      <c r="BP55" s="327"/>
      <c r="BQ55" s="327"/>
      <c r="BR55" s="327"/>
    </row>
    <row r="56" spans="1:70" customFormat="1" ht="11.25" customHeight="1">
      <c r="A56" s="87"/>
      <c r="B56" s="745">
        <v>3</v>
      </c>
      <c r="C56" s="746"/>
      <c r="D56" s="746"/>
      <c r="E56" s="746"/>
      <c r="F56" s="746"/>
      <c r="G56" s="746"/>
      <c r="H56" s="746"/>
      <c r="I56" s="746"/>
      <c r="J56" s="746"/>
      <c r="K56" s="746"/>
      <c r="L56" s="746"/>
      <c r="M56" s="746"/>
      <c r="N56" s="747"/>
      <c r="O56" s="745">
        <v>4</v>
      </c>
      <c r="P56" s="746"/>
      <c r="Q56" s="746"/>
      <c r="R56" s="746"/>
      <c r="S56" s="746"/>
      <c r="T56" s="746"/>
      <c r="U56" s="746"/>
      <c r="V56" s="747"/>
      <c r="W56" s="94">
        <v>5</v>
      </c>
      <c r="X56" s="95"/>
      <c r="Y56" s="748" t="s">
        <v>149</v>
      </c>
      <c r="Z56" s="748"/>
      <c r="AA56" s="748"/>
      <c r="AB56" s="748"/>
      <c r="AC56" s="748"/>
      <c r="AD56" s="748"/>
      <c r="AE56" s="748"/>
      <c r="AF56" s="694" t="s">
        <v>154</v>
      </c>
      <c r="AG56" s="695"/>
      <c r="AH56" s="695"/>
      <c r="AI56" s="695"/>
      <c r="AJ56" s="695"/>
      <c r="AK56" s="695"/>
      <c r="AL56" s="695"/>
      <c r="AM56" s="695"/>
      <c r="AN56" s="695"/>
      <c r="AO56" s="695"/>
      <c r="AP56" s="695"/>
      <c r="AQ56" s="696"/>
    </row>
    <row r="57" spans="1:70" customFormat="1" ht="11.25" customHeight="1">
      <c r="A57" s="88"/>
      <c r="B57" s="89">
        <v>731</v>
      </c>
      <c r="C57" s="89">
        <v>773</v>
      </c>
      <c r="D57" s="89">
        <v>814</v>
      </c>
      <c r="E57" s="89">
        <v>856</v>
      </c>
      <c r="F57" s="89">
        <v>898</v>
      </c>
      <c r="G57" s="89">
        <v>939</v>
      </c>
      <c r="H57" s="89">
        <v>981</v>
      </c>
      <c r="I57" s="89">
        <v>1023</v>
      </c>
      <c r="J57" s="89">
        <v>1064</v>
      </c>
      <c r="K57" s="89">
        <v>1106</v>
      </c>
      <c r="L57" s="89">
        <v>1148</v>
      </c>
      <c r="M57" s="89">
        <v>1189</v>
      </c>
      <c r="N57" s="89">
        <v>1231</v>
      </c>
      <c r="O57" s="89">
        <v>955</v>
      </c>
      <c r="P57" s="89">
        <v>986</v>
      </c>
      <c r="Q57" s="89">
        <v>1017</v>
      </c>
      <c r="R57" s="89">
        <v>1048</v>
      </c>
      <c r="S57" s="89">
        <v>1080</v>
      </c>
      <c r="T57" s="89">
        <v>1111</v>
      </c>
      <c r="U57" s="89">
        <v>1142</v>
      </c>
      <c r="V57" s="89">
        <v>1173</v>
      </c>
      <c r="W57" s="89">
        <v>964</v>
      </c>
      <c r="X57" s="89">
        <v>989</v>
      </c>
      <c r="Y57" s="764" t="s">
        <v>150</v>
      </c>
      <c r="Z57" s="764"/>
      <c r="AA57" s="764"/>
      <c r="AB57" s="764"/>
      <c r="AC57" s="764"/>
      <c r="AD57" s="764"/>
      <c r="AE57" s="764"/>
      <c r="AF57" s="703"/>
      <c r="AG57" s="704"/>
      <c r="AH57" s="704"/>
      <c r="AI57" s="704"/>
      <c r="AJ57" s="704"/>
      <c r="AK57" s="704"/>
      <c r="AL57" s="704"/>
      <c r="AM57" s="704"/>
      <c r="AN57" s="704"/>
      <c r="AO57" s="704"/>
      <c r="AP57" s="704"/>
      <c r="AQ57" s="705"/>
    </row>
    <row r="58" spans="1:70" customFormat="1" ht="11.25" customHeight="1">
      <c r="A58" s="88"/>
      <c r="B58" s="762">
        <v>3</v>
      </c>
      <c r="C58" s="762"/>
      <c r="D58" s="762"/>
      <c r="E58" s="762"/>
      <c r="F58" s="762"/>
      <c r="G58" s="762"/>
      <c r="H58" s="762"/>
      <c r="I58" s="762"/>
      <c r="J58" s="762"/>
      <c r="K58" s="762"/>
      <c r="L58" s="762"/>
      <c r="M58" s="762"/>
      <c r="N58" s="762"/>
      <c r="O58" s="762"/>
      <c r="P58" s="762"/>
      <c r="Q58" s="762">
        <v>4</v>
      </c>
      <c r="R58" s="762"/>
      <c r="S58" s="762"/>
      <c r="T58" s="762"/>
      <c r="U58" s="762"/>
      <c r="V58" s="762"/>
      <c r="W58" s="762"/>
      <c r="X58" s="762"/>
      <c r="Y58" s="491"/>
      <c r="Z58" s="492"/>
      <c r="AA58" s="492"/>
      <c r="AB58" s="492"/>
      <c r="AC58" s="492"/>
      <c r="AD58" s="492"/>
      <c r="AE58" s="493"/>
      <c r="AF58" s="761" t="s">
        <v>424</v>
      </c>
      <c r="AG58" s="761"/>
      <c r="AH58" s="761"/>
      <c r="AI58" s="761"/>
      <c r="AJ58" s="761"/>
      <c r="AK58" s="761"/>
      <c r="AL58" s="761"/>
      <c r="AM58" s="761"/>
      <c r="AN58" s="761"/>
      <c r="AO58" s="761"/>
      <c r="AP58" s="761"/>
      <c r="AQ58" s="761"/>
    </row>
    <row r="59" spans="1:70" customFormat="1" ht="11.25" customHeight="1">
      <c r="A59" s="88"/>
      <c r="B59" s="89">
        <v>607</v>
      </c>
      <c r="C59" s="89">
        <v>669</v>
      </c>
      <c r="D59" s="89">
        <v>732</v>
      </c>
      <c r="E59" s="89">
        <v>794</v>
      </c>
      <c r="F59" s="89">
        <v>857</v>
      </c>
      <c r="G59" s="89">
        <v>919</v>
      </c>
      <c r="H59" s="89">
        <v>981</v>
      </c>
      <c r="I59" s="89">
        <v>1023</v>
      </c>
      <c r="J59" s="89">
        <v>1064</v>
      </c>
      <c r="K59" s="89">
        <v>1106</v>
      </c>
      <c r="L59" s="89">
        <v>1148</v>
      </c>
      <c r="M59" s="89">
        <v>1189</v>
      </c>
      <c r="N59" s="89">
        <v>1231</v>
      </c>
      <c r="O59" s="89">
        <v>1273</v>
      </c>
      <c r="P59" s="89">
        <v>1314</v>
      </c>
      <c r="Q59" s="89">
        <v>1017</v>
      </c>
      <c r="R59" s="89">
        <v>1048</v>
      </c>
      <c r="S59" s="89">
        <v>1080</v>
      </c>
      <c r="T59" s="89">
        <v>1111</v>
      </c>
      <c r="U59" s="89">
        <v>1142</v>
      </c>
      <c r="V59" s="89">
        <v>1173</v>
      </c>
      <c r="W59" s="89">
        <v>1205</v>
      </c>
      <c r="X59" s="89">
        <v>1236</v>
      </c>
      <c r="Y59" s="491"/>
      <c r="Z59" s="492"/>
      <c r="AA59" s="492"/>
      <c r="AB59" s="492"/>
      <c r="AC59" s="492"/>
      <c r="AD59" s="492"/>
      <c r="AE59" s="493"/>
      <c r="AF59" s="748" t="s">
        <v>425</v>
      </c>
      <c r="AG59" s="748"/>
      <c r="AH59" s="748"/>
      <c r="AI59" s="748"/>
      <c r="AJ59" s="748"/>
      <c r="AK59" s="748"/>
      <c r="AL59" s="748"/>
      <c r="AM59" s="748"/>
      <c r="AN59" s="748"/>
      <c r="AO59" s="748"/>
      <c r="AP59" s="748"/>
      <c r="AQ59" s="748"/>
    </row>
    <row r="60" spans="1:70" customFormat="1" ht="11.25" customHeight="1">
      <c r="A60" s="88"/>
      <c r="B60" s="89">
        <v>836</v>
      </c>
      <c r="C60" s="89">
        <v>836</v>
      </c>
      <c r="D60" s="89">
        <v>836</v>
      </c>
      <c r="E60" s="89">
        <v>836</v>
      </c>
      <c r="F60" s="89">
        <v>836</v>
      </c>
      <c r="G60" s="89">
        <v>836</v>
      </c>
      <c r="H60" s="89">
        <v>838</v>
      </c>
      <c r="I60" s="89">
        <v>880</v>
      </c>
      <c r="J60" s="89">
        <v>921</v>
      </c>
      <c r="K60" s="89">
        <v>963</v>
      </c>
      <c r="L60" s="89">
        <v>1005</v>
      </c>
      <c r="M60" s="89">
        <v>1046</v>
      </c>
      <c r="N60" s="89">
        <v>1088</v>
      </c>
      <c r="O60" s="89">
        <v>1130</v>
      </c>
      <c r="P60" s="89">
        <v>1171</v>
      </c>
      <c r="Q60" s="89">
        <v>874</v>
      </c>
      <c r="R60" s="89">
        <v>905</v>
      </c>
      <c r="S60" s="89">
        <v>937</v>
      </c>
      <c r="T60" s="89">
        <v>968</v>
      </c>
      <c r="U60" s="89">
        <v>999</v>
      </c>
      <c r="V60" s="89">
        <v>1030</v>
      </c>
      <c r="W60" s="89">
        <v>1062</v>
      </c>
      <c r="X60" s="89">
        <v>1093</v>
      </c>
      <c r="Y60" s="491"/>
      <c r="Z60" s="492"/>
      <c r="AA60" s="492"/>
      <c r="AB60" s="492"/>
      <c r="AC60" s="492"/>
      <c r="AD60" s="492"/>
      <c r="AE60" s="493"/>
      <c r="AF60" s="748" t="s">
        <v>429</v>
      </c>
      <c r="AG60" s="748"/>
      <c r="AH60" s="748"/>
      <c r="AI60" s="748"/>
      <c r="AJ60" s="748"/>
      <c r="AK60" s="748"/>
      <c r="AL60" s="748"/>
      <c r="AM60" s="748"/>
      <c r="AN60" s="748"/>
      <c r="AO60" s="748"/>
      <c r="AP60" s="748"/>
      <c r="AQ60" s="748"/>
    </row>
    <row r="61" spans="1:70" s="52" customFormat="1" ht="9" customHeight="1">
      <c r="A61" s="763" t="s">
        <v>62</v>
      </c>
      <c r="B61" s="763"/>
      <c r="C61" s="763"/>
      <c r="D61" s="763"/>
      <c r="E61" s="763"/>
      <c r="F61" s="763"/>
      <c r="G61" s="763"/>
      <c r="H61" s="763"/>
      <c r="I61" s="763"/>
      <c r="J61" s="763"/>
      <c r="K61" s="763"/>
      <c r="L61" s="763"/>
      <c r="M61" s="763"/>
      <c r="N61" s="763"/>
      <c r="O61" s="763"/>
      <c r="P61" s="763"/>
      <c r="Q61" s="763"/>
      <c r="R61" s="763"/>
      <c r="S61" s="763"/>
      <c r="T61" s="763"/>
      <c r="U61" s="763"/>
      <c r="V61" s="763"/>
      <c r="W61" s="763"/>
      <c r="X61" s="763"/>
      <c r="Y61" s="763"/>
      <c r="Z61" s="763"/>
      <c r="AA61" s="763"/>
      <c r="AB61" s="763"/>
      <c r="AC61" s="763"/>
      <c r="AD61" s="763"/>
      <c r="AE61" s="763"/>
      <c r="AF61" s="763"/>
      <c r="AG61" s="763"/>
      <c r="AH61" s="763"/>
      <c r="AI61" s="763"/>
      <c r="AJ61" s="763"/>
      <c r="AK61" s="763"/>
      <c r="AL61" s="763"/>
      <c r="AM61" s="763"/>
      <c r="AN61" s="763"/>
      <c r="AO61" s="763"/>
      <c r="AP61" s="763"/>
      <c r="AQ61" s="763"/>
    </row>
    <row r="62" spans="1:70" s="61" customFormat="1" ht="9" customHeight="1">
      <c r="A62" s="200"/>
      <c r="B62" s="200"/>
      <c r="C62" s="200"/>
      <c r="D62" s="200"/>
      <c r="E62" s="200"/>
      <c r="F62" s="200"/>
      <c r="G62" s="200"/>
      <c r="H62" s="200"/>
      <c r="I62" s="200"/>
      <c r="J62" s="200"/>
      <c r="K62" s="200"/>
      <c r="L62" s="200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  <c r="AA62" s="200"/>
      <c r="AB62" s="200"/>
      <c r="AC62" s="200"/>
      <c r="AD62" s="200"/>
      <c r="AE62" s="200"/>
      <c r="AF62" s="200"/>
      <c r="AG62" s="200"/>
      <c r="AH62" s="200"/>
      <c r="AI62" s="200"/>
      <c r="AJ62" s="200"/>
      <c r="AK62" s="200"/>
      <c r="AL62" s="200"/>
      <c r="AM62" s="200"/>
      <c r="AN62" s="200"/>
      <c r="AO62" s="200"/>
      <c r="AP62" s="200"/>
      <c r="AQ62" s="200"/>
    </row>
    <row r="63" spans="1:70" s="52" customFormat="1" ht="10.5" customHeight="1">
      <c r="A63" s="759" t="s">
        <v>439</v>
      </c>
      <c r="B63" s="759"/>
      <c r="C63" s="759"/>
      <c r="D63" s="759"/>
      <c r="E63" s="759"/>
      <c r="F63" s="759"/>
      <c r="G63" s="759"/>
      <c r="H63" s="759"/>
      <c r="I63" s="759"/>
      <c r="J63" s="759"/>
      <c r="K63" s="759"/>
      <c r="L63" s="759"/>
      <c r="M63" s="759"/>
      <c r="N63" s="759"/>
      <c r="O63" s="759"/>
      <c r="P63" s="759"/>
      <c r="Q63" s="759"/>
      <c r="R63" s="759"/>
      <c r="S63" s="759"/>
      <c r="T63" s="759"/>
      <c r="U63" s="759"/>
      <c r="V63" s="759"/>
      <c r="W63" s="759"/>
      <c r="X63" s="759"/>
      <c r="Y63" s="759"/>
      <c r="Z63" s="759"/>
      <c r="AA63" s="759"/>
      <c r="AB63" s="759"/>
      <c r="AC63" s="759"/>
      <c r="AD63" s="759"/>
      <c r="AE63" s="759"/>
      <c r="AF63" s="759"/>
      <c r="AG63" s="759"/>
      <c r="AH63" s="759"/>
      <c r="AI63" s="759"/>
      <c r="AJ63" s="759"/>
      <c r="AK63" s="759"/>
      <c r="AL63" s="759"/>
      <c r="AM63" s="759"/>
      <c r="AN63" s="759"/>
      <c r="AO63" s="759"/>
      <c r="AP63" s="759"/>
      <c r="AQ63" s="759"/>
    </row>
    <row r="64" spans="1:70" customFormat="1" ht="11.25" customHeight="1">
      <c r="A64" s="543" t="s">
        <v>420</v>
      </c>
      <c r="B64" s="543"/>
      <c r="C64" s="543"/>
      <c r="D64" s="543"/>
      <c r="E64" s="543"/>
      <c r="F64" s="543"/>
      <c r="G64" s="543"/>
      <c r="H64" s="543"/>
      <c r="I64" s="543"/>
      <c r="J64" s="543"/>
      <c r="K64" s="543"/>
      <c r="L64" s="543"/>
      <c r="M64" s="543"/>
      <c r="N64" s="543"/>
      <c r="O64" s="543"/>
      <c r="P64" s="543"/>
      <c r="Q64" s="543"/>
      <c r="R64" s="543"/>
      <c r="S64" s="543"/>
      <c r="T64" s="543"/>
      <c r="U64" s="543"/>
      <c r="V64" s="543"/>
      <c r="W64" s="543"/>
      <c r="X64" s="543"/>
      <c r="Y64" s="543"/>
      <c r="Z64" s="543"/>
      <c r="AA64" s="543"/>
      <c r="AB64" s="543"/>
      <c r="AC64" s="543"/>
      <c r="AD64" s="543"/>
      <c r="AE64" s="543"/>
      <c r="AF64" s="543"/>
      <c r="AG64" s="543"/>
      <c r="AH64" s="543"/>
      <c r="AI64" s="543"/>
      <c r="AJ64" s="543"/>
      <c r="AK64" s="543"/>
      <c r="AL64" s="543"/>
      <c r="AM64" s="543"/>
      <c r="AN64" s="543"/>
      <c r="AO64" s="543"/>
      <c r="AP64" s="543"/>
      <c r="AQ64" s="543"/>
    </row>
    <row r="65" spans="1:43" s="72" customFormat="1" ht="15.95" customHeight="1">
      <c r="A65" s="70"/>
      <c r="B65" s="70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21"/>
      <c r="Y65" s="721"/>
      <c r="Z65" s="721"/>
      <c r="AA65" s="721"/>
      <c r="AB65" s="721"/>
      <c r="AC65" s="721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4"/>
      <c r="AQ65" s="74"/>
    </row>
    <row r="66" spans="1:43" s="72" customFormat="1" ht="15.95" customHeight="1">
      <c r="A66" s="70"/>
      <c r="B66" s="70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21"/>
      <c r="Y66" s="721"/>
      <c r="Z66" s="721"/>
      <c r="AA66" s="721"/>
      <c r="AB66" s="721"/>
      <c r="AC66" s="721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4"/>
      <c r="AQ66" s="74"/>
    </row>
  </sheetData>
  <protectedRanges>
    <protectedRange sqref="A6:F6 A1:I5 A64:AQ64 J1:AC28 AD24:AQ62 AD1:AQ21 A7:I26 A28:I28 A27 C27:I27 A29:AC62" name="Диапазон1"/>
    <protectedRange sqref="M63:P63 R63 T63:Z63 A63:K63" name="Диапазон1_5"/>
  </protectedRanges>
  <mergeCells count="293">
    <mergeCell ref="A8:AB8"/>
    <mergeCell ref="AD8:AQ9"/>
    <mergeCell ref="A9:AB9"/>
    <mergeCell ref="A10:AB10"/>
    <mergeCell ref="AD10:AO10"/>
    <mergeCell ref="AP10:AQ10"/>
    <mergeCell ref="AP13:AQ13"/>
    <mergeCell ref="A13:AB13"/>
    <mergeCell ref="AD12:AO12"/>
    <mergeCell ref="AP12:AQ12"/>
    <mergeCell ref="A11:AB11"/>
    <mergeCell ref="AD11:AO11"/>
    <mergeCell ref="A12:AB12"/>
    <mergeCell ref="AD13:AO13"/>
    <mergeCell ref="A1:AD1"/>
    <mergeCell ref="A2:AD2"/>
    <mergeCell ref="A3:AQ3"/>
    <mergeCell ref="AD4:AO6"/>
    <mergeCell ref="A6:C6"/>
    <mergeCell ref="K6:M6"/>
    <mergeCell ref="N6:O6"/>
    <mergeCell ref="Q6:R6"/>
    <mergeCell ref="D6:G6"/>
    <mergeCell ref="A14:AB14"/>
    <mergeCell ref="AD14:AO14"/>
    <mergeCell ref="AP14:AQ14"/>
    <mergeCell ref="A15:AB15"/>
    <mergeCell ref="AD15:AO15"/>
    <mergeCell ref="AP15:AQ15"/>
    <mergeCell ref="A16:AB16"/>
    <mergeCell ref="AD16:AO16"/>
    <mergeCell ref="AP16:AQ16"/>
    <mergeCell ref="A17:AB17"/>
    <mergeCell ref="AD17:AO17"/>
    <mergeCell ref="AP17:AQ17"/>
    <mergeCell ref="A18:AB18"/>
    <mergeCell ref="AD18:AO18"/>
    <mergeCell ref="AP18:AQ18"/>
    <mergeCell ref="A19:AB19"/>
    <mergeCell ref="AD19:AO19"/>
    <mergeCell ref="AP19:AQ19"/>
    <mergeCell ref="A22:AB22"/>
    <mergeCell ref="AD21:AQ21"/>
    <mergeCell ref="A23:AB23"/>
    <mergeCell ref="A25:AQ25"/>
    <mergeCell ref="A20:AB20"/>
    <mergeCell ref="AD20:AO20"/>
    <mergeCell ref="AP20:AQ20"/>
    <mergeCell ref="A21:AB21"/>
    <mergeCell ref="Y26:AE26"/>
    <mergeCell ref="AF26:AQ26"/>
    <mergeCell ref="Y27:Z28"/>
    <mergeCell ref="AA27:AB28"/>
    <mergeCell ref="AC27:AE28"/>
    <mergeCell ref="AF27:AG28"/>
    <mergeCell ref="AH27:AI28"/>
    <mergeCell ref="AJ27:AL28"/>
    <mergeCell ref="AM27:AN28"/>
    <mergeCell ref="AO27:AQ28"/>
    <mergeCell ref="AH29:AI29"/>
    <mergeCell ref="AJ29:AL29"/>
    <mergeCell ref="AM29:AN29"/>
    <mergeCell ref="AO29:AQ29"/>
    <mergeCell ref="Y29:Z29"/>
    <mergeCell ref="AA29:AB29"/>
    <mergeCell ref="AC29:AE29"/>
    <mergeCell ref="AF29:AG29"/>
    <mergeCell ref="AH30:AI30"/>
    <mergeCell ref="AJ30:AL30"/>
    <mergeCell ref="AM30:AN30"/>
    <mergeCell ref="AO30:AQ30"/>
    <mergeCell ref="Y30:Z30"/>
    <mergeCell ref="AA30:AB30"/>
    <mergeCell ref="AC30:AE30"/>
    <mergeCell ref="AF30:AG30"/>
    <mergeCell ref="AH31:AI31"/>
    <mergeCell ref="AJ31:AL31"/>
    <mergeCell ref="AM31:AN31"/>
    <mergeCell ref="AO31:AQ31"/>
    <mergeCell ref="Y31:Z31"/>
    <mergeCell ref="AA31:AB31"/>
    <mergeCell ref="AC31:AE31"/>
    <mergeCell ref="AF31:AG31"/>
    <mergeCell ref="AH32:AI32"/>
    <mergeCell ref="AJ32:AL32"/>
    <mergeCell ref="AM32:AN32"/>
    <mergeCell ref="AO32:AQ32"/>
    <mergeCell ref="Y32:Z32"/>
    <mergeCell ref="AA32:AB32"/>
    <mergeCell ref="AC32:AE32"/>
    <mergeCell ref="AF32:AG32"/>
    <mergeCell ref="AH33:AI33"/>
    <mergeCell ref="AJ33:AL33"/>
    <mergeCell ref="AM33:AN33"/>
    <mergeCell ref="AO33:AQ33"/>
    <mergeCell ref="Y33:Z33"/>
    <mergeCell ref="AA33:AB33"/>
    <mergeCell ref="AC33:AE33"/>
    <mergeCell ref="AF33:AG33"/>
    <mergeCell ref="AH34:AI34"/>
    <mergeCell ref="AJ34:AL34"/>
    <mergeCell ref="AM34:AN34"/>
    <mergeCell ref="AO34:AQ34"/>
    <mergeCell ref="Y34:Z34"/>
    <mergeCell ref="AA34:AB34"/>
    <mergeCell ref="AC34:AE34"/>
    <mergeCell ref="AF34:AG34"/>
    <mergeCell ref="AH35:AI35"/>
    <mergeCell ref="AJ35:AL35"/>
    <mergeCell ref="AM35:AN35"/>
    <mergeCell ref="AO35:AQ35"/>
    <mergeCell ref="Y35:Z35"/>
    <mergeCell ref="AA35:AB35"/>
    <mergeCell ref="AC35:AE35"/>
    <mergeCell ref="AF35:AG35"/>
    <mergeCell ref="AH36:AI36"/>
    <mergeCell ref="AJ36:AL36"/>
    <mergeCell ref="AM36:AN36"/>
    <mergeCell ref="AO36:AQ36"/>
    <mergeCell ref="Y36:Z36"/>
    <mergeCell ref="AA36:AB36"/>
    <mergeCell ref="AC36:AE36"/>
    <mergeCell ref="AF36:AG36"/>
    <mergeCell ref="AH37:AI37"/>
    <mergeCell ref="AJ37:AL37"/>
    <mergeCell ref="AM37:AN37"/>
    <mergeCell ref="AO37:AQ37"/>
    <mergeCell ref="Y37:Z37"/>
    <mergeCell ref="AA37:AB37"/>
    <mergeCell ref="AC37:AE37"/>
    <mergeCell ref="AF37:AG37"/>
    <mergeCell ref="AH38:AI38"/>
    <mergeCell ref="AJ38:AL38"/>
    <mergeCell ref="AM38:AN38"/>
    <mergeCell ref="AO38:AQ38"/>
    <mergeCell ref="Y38:Z38"/>
    <mergeCell ref="AA38:AB38"/>
    <mergeCell ref="AC38:AE38"/>
    <mergeCell ref="AF38:AG38"/>
    <mergeCell ref="AH39:AI39"/>
    <mergeCell ref="AJ39:AL39"/>
    <mergeCell ref="AM39:AN39"/>
    <mergeCell ref="AO39:AQ39"/>
    <mergeCell ref="Y39:Z39"/>
    <mergeCell ref="AA39:AB39"/>
    <mergeCell ref="AC39:AE39"/>
    <mergeCell ref="AF39:AG39"/>
    <mergeCell ref="AH40:AI40"/>
    <mergeCell ref="AJ40:AL40"/>
    <mergeCell ref="AM40:AN40"/>
    <mergeCell ref="AO40:AQ40"/>
    <mergeCell ref="Y40:Z40"/>
    <mergeCell ref="AA40:AB40"/>
    <mergeCell ref="AC40:AE40"/>
    <mergeCell ref="AF40:AG40"/>
    <mergeCell ref="AH41:AI41"/>
    <mergeCell ref="AJ41:AL41"/>
    <mergeCell ref="AM41:AN41"/>
    <mergeCell ref="AO41:AQ41"/>
    <mergeCell ref="Y41:Z41"/>
    <mergeCell ref="AA41:AB41"/>
    <mergeCell ref="AC41:AE41"/>
    <mergeCell ref="AF41:AG41"/>
    <mergeCell ref="AH42:AI42"/>
    <mergeCell ref="AJ42:AL42"/>
    <mergeCell ref="AM42:AN42"/>
    <mergeCell ref="AO42:AQ42"/>
    <mergeCell ref="Y42:Z42"/>
    <mergeCell ref="AA42:AB42"/>
    <mergeCell ref="AC42:AE42"/>
    <mergeCell ref="AF42:AG42"/>
    <mergeCell ref="AH43:AI43"/>
    <mergeCell ref="AJ43:AL43"/>
    <mergeCell ref="AM43:AN43"/>
    <mergeCell ref="AO43:AQ43"/>
    <mergeCell ref="Y43:Z43"/>
    <mergeCell ref="AA43:AB43"/>
    <mergeCell ref="AC43:AE43"/>
    <mergeCell ref="AF43:AG43"/>
    <mergeCell ref="AH44:AI44"/>
    <mergeCell ref="AJ44:AL44"/>
    <mergeCell ref="AM44:AN44"/>
    <mergeCell ref="AO44:AQ44"/>
    <mergeCell ref="Y44:Z44"/>
    <mergeCell ref="AA44:AB44"/>
    <mergeCell ref="AC44:AE44"/>
    <mergeCell ref="AF44:AG44"/>
    <mergeCell ref="AH45:AI45"/>
    <mergeCell ref="AJ45:AL45"/>
    <mergeCell ref="AM45:AN45"/>
    <mergeCell ref="AO45:AQ45"/>
    <mergeCell ref="Y45:Z45"/>
    <mergeCell ref="AA45:AB45"/>
    <mergeCell ref="AC45:AE45"/>
    <mergeCell ref="AF45:AG45"/>
    <mergeCell ref="AH46:AI46"/>
    <mergeCell ref="AJ46:AL46"/>
    <mergeCell ref="AM46:AN46"/>
    <mergeCell ref="AO46:AQ46"/>
    <mergeCell ref="Y46:Z46"/>
    <mergeCell ref="AA46:AB46"/>
    <mergeCell ref="AC46:AE46"/>
    <mergeCell ref="AF46:AG46"/>
    <mergeCell ref="AH47:AI47"/>
    <mergeCell ref="AJ47:AL47"/>
    <mergeCell ref="AM47:AN47"/>
    <mergeCell ref="AO47:AQ47"/>
    <mergeCell ref="Y47:Z47"/>
    <mergeCell ref="AA47:AB47"/>
    <mergeCell ref="AC47:AE47"/>
    <mergeCell ref="AF47:AG47"/>
    <mergeCell ref="AH48:AI48"/>
    <mergeCell ref="AJ48:AL48"/>
    <mergeCell ref="AM48:AN48"/>
    <mergeCell ref="AO48:AQ48"/>
    <mergeCell ref="Y48:Z48"/>
    <mergeCell ref="AA48:AB48"/>
    <mergeCell ref="AC48:AE48"/>
    <mergeCell ref="AF48:AG48"/>
    <mergeCell ref="AH49:AI49"/>
    <mergeCell ref="AJ49:AL49"/>
    <mergeCell ref="AM49:AN49"/>
    <mergeCell ref="AO49:AQ49"/>
    <mergeCell ref="Y49:Z49"/>
    <mergeCell ref="AA49:AB49"/>
    <mergeCell ref="AC49:AE49"/>
    <mergeCell ref="AF49:AG49"/>
    <mergeCell ref="AH50:AI50"/>
    <mergeCell ref="AJ50:AL50"/>
    <mergeCell ref="AM50:AN50"/>
    <mergeCell ref="AO50:AQ50"/>
    <mergeCell ref="Y50:Z50"/>
    <mergeCell ref="AA50:AB50"/>
    <mergeCell ref="AC50:AE50"/>
    <mergeCell ref="AF50:AG50"/>
    <mergeCell ref="AH51:AI51"/>
    <mergeCell ref="AJ51:AL51"/>
    <mergeCell ref="AM51:AN51"/>
    <mergeCell ref="AO51:AQ51"/>
    <mergeCell ref="Y51:Z51"/>
    <mergeCell ref="AA51:AB51"/>
    <mergeCell ref="AC51:AE51"/>
    <mergeCell ref="AF51:AG51"/>
    <mergeCell ref="Y53:Z53"/>
    <mergeCell ref="AA53:AB53"/>
    <mergeCell ref="AC53:AE53"/>
    <mergeCell ref="AF53:AG53"/>
    <mergeCell ref="Y52:Z52"/>
    <mergeCell ref="AA52:AB52"/>
    <mergeCell ref="AC52:AE52"/>
    <mergeCell ref="AF52:AG52"/>
    <mergeCell ref="AC54:AE54"/>
    <mergeCell ref="AF54:AG54"/>
    <mergeCell ref="AM52:AN52"/>
    <mergeCell ref="AH52:AI52"/>
    <mergeCell ref="AJ52:AL52"/>
    <mergeCell ref="AH53:AI53"/>
    <mergeCell ref="AJ53:AL53"/>
    <mergeCell ref="AO52:AQ52"/>
    <mergeCell ref="AM53:AN53"/>
    <mergeCell ref="AO53:AQ53"/>
    <mergeCell ref="AJ54:AL54"/>
    <mergeCell ref="AM54:AN54"/>
    <mergeCell ref="AO54:AQ54"/>
    <mergeCell ref="B54:O55"/>
    <mergeCell ref="Y54:Z54"/>
    <mergeCell ref="AA54:AB54"/>
    <mergeCell ref="AF59:AQ59"/>
    <mergeCell ref="AO55:AQ55"/>
    <mergeCell ref="AF58:AQ58"/>
    <mergeCell ref="Y55:Z55"/>
    <mergeCell ref="AA55:AB55"/>
    <mergeCell ref="AC55:AE55"/>
    <mergeCell ref="AF55:AG55"/>
    <mergeCell ref="Y59:AE59"/>
    <mergeCell ref="AH55:AI55"/>
    <mergeCell ref="AJ55:AL55"/>
    <mergeCell ref="AM55:AN55"/>
    <mergeCell ref="Y56:AE56"/>
    <mergeCell ref="AF56:AQ57"/>
    <mergeCell ref="Y57:AE57"/>
    <mergeCell ref="AH54:AI54"/>
    <mergeCell ref="A64:AQ64"/>
    <mergeCell ref="X65:AC66"/>
    <mergeCell ref="B56:N56"/>
    <mergeCell ref="O56:V56"/>
    <mergeCell ref="AF60:AQ60"/>
    <mergeCell ref="A61:AQ61"/>
    <mergeCell ref="Y60:AE60"/>
    <mergeCell ref="B58:P58"/>
    <mergeCell ref="Q58:X58"/>
    <mergeCell ref="Y58:AE58"/>
    <mergeCell ref="A63:AQ63"/>
  </mergeCells>
  <phoneticPr fontId="3" type="noConversion"/>
  <pageMargins left="0.78740157480314965" right="0.39370078740157483" top="0.23622047244094491" bottom="0.23622047244094491" header="0.23622047244094491" footer="0.23622047244094491"/>
  <pageSetup paperSize="9" scale="70" fitToWidth="2" orientation="landscape" r:id="rId1"/>
  <headerFooter scaleWithDoc="0"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sheetPr codeName="Лист17">
    <tabColor rgb="FF00B0F0"/>
    <pageSetUpPr fitToPage="1"/>
  </sheetPr>
  <dimension ref="A1:AR66"/>
  <sheetViews>
    <sheetView showGridLines="0" view="pageBreakPreview" topLeftCell="A3" zoomScaleNormal="85" zoomScaleSheetLayoutView="100" workbookViewId="0">
      <selection activeCell="V32" sqref="V32"/>
    </sheetView>
  </sheetViews>
  <sheetFormatPr defaultColWidth="10.7109375" defaultRowHeight="9.75"/>
  <cols>
    <col min="1" max="23" width="4.28515625" style="35" customWidth="1"/>
    <col min="24" max="24" width="4.42578125" style="35" customWidth="1"/>
    <col min="25" max="25" width="4.5703125" style="35" customWidth="1"/>
    <col min="26" max="27" width="4.42578125" style="35" customWidth="1"/>
    <col min="28" max="31" width="4.5703125" style="35" customWidth="1"/>
    <col min="32" max="32" width="4.7109375" style="35" customWidth="1"/>
    <col min="33" max="33" width="4.5703125" style="35" customWidth="1"/>
    <col min="34" max="34" width="4.7109375" style="35" customWidth="1"/>
    <col min="35" max="35" width="4.42578125" style="35" customWidth="1"/>
    <col min="36" max="37" width="4.5703125" style="35" customWidth="1"/>
    <col min="38" max="38" width="4.42578125" style="35" customWidth="1"/>
    <col min="39" max="39" width="4.5703125" style="35" customWidth="1"/>
    <col min="40" max="43" width="4.7109375" style="35" customWidth="1"/>
    <col min="44" max="16384" width="10.7109375" style="35"/>
  </cols>
  <sheetData>
    <row r="1" spans="1:43" customFormat="1" ht="54" customHeight="1">
      <c r="A1" s="731" t="s">
        <v>410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31"/>
      <c r="S1" s="731"/>
      <c r="T1" s="731"/>
      <c r="U1" s="731"/>
      <c r="V1" s="731"/>
      <c r="W1" s="731"/>
      <c r="X1" s="731"/>
      <c r="Y1" s="731"/>
      <c r="Z1" s="731"/>
      <c r="AA1" s="731"/>
      <c r="AB1" s="731"/>
      <c r="AC1" s="731"/>
      <c r="AD1" s="731"/>
      <c r="AE1" s="2"/>
      <c r="AF1" s="2"/>
    </row>
    <row r="2" spans="1:43" s="2" customFormat="1" ht="21.75" customHeight="1">
      <c r="A2" s="412" t="s">
        <v>65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</row>
    <row r="3" spans="1:43" s="2" customFormat="1" ht="13.5" customHeight="1">
      <c r="A3" s="401" t="s">
        <v>437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  <c r="AJ3" s="401"/>
      <c r="AK3" s="401"/>
      <c r="AL3" s="401"/>
      <c r="AM3" s="401"/>
      <c r="AN3" s="401"/>
      <c r="AO3" s="401"/>
      <c r="AP3" s="401"/>
      <c r="AQ3" s="401"/>
    </row>
    <row r="4" spans="1:43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4"/>
      <c r="K4" s="11"/>
      <c r="L4" s="11"/>
      <c r="M4" s="11"/>
      <c r="N4" s="11"/>
      <c r="O4" s="11"/>
      <c r="P4" s="11"/>
      <c r="Q4" s="11"/>
      <c r="R4" s="114"/>
      <c r="S4" s="11"/>
      <c r="T4" s="11"/>
      <c r="U4" s="11"/>
      <c r="V4" s="11"/>
      <c r="X4" s="47"/>
      <c r="Y4" s="47"/>
      <c r="Z4" s="47"/>
      <c r="AA4" s="47"/>
      <c r="AB4" s="47"/>
      <c r="AC4" s="47"/>
      <c r="AD4" s="512" t="s">
        <v>228</v>
      </c>
      <c r="AE4" s="512"/>
      <c r="AF4" s="512"/>
      <c r="AG4" s="512"/>
      <c r="AH4" s="512"/>
      <c r="AI4" s="512"/>
      <c r="AJ4" s="512"/>
      <c r="AK4" s="512"/>
      <c r="AL4" s="512"/>
      <c r="AM4" s="512"/>
      <c r="AN4" s="512"/>
      <c r="AO4" s="512"/>
    </row>
    <row r="5" spans="1:43" s="2" customFormat="1" ht="26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48"/>
      <c r="X5" s="48"/>
      <c r="Y5" s="48"/>
      <c r="Z5" s="48"/>
      <c r="AA5" s="48"/>
      <c r="AB5" s="48"/>
      <c r="AC5" s="48"/>
      <c r="AD5" s="513"/>
      <c r="AE5" s="513"/>
      <c r="AF5" s="513"/>
      <c r="AG5" s="513"/>
      <c r="AH5" s="513"/>
      <c r="AI5" s="513"/>
      <c r="AJ5" s="513"/>
      <c r="AK5" s="513"/>
      <c r="AL5" s="513"/>
      <c r="AM5" s="513"/>
      <c r="AN5" s="513"/>
      <c r="AO5" s="513"/>
    </row>
    <row r="6" spans="1:43" s="2" customFormat="1" ht="10.5" customHeight="1">
      <c r="A6" s="686" t="s">
        <v>407</v>
      </c>
      <c r="B6" s="686"/>
      <c r="C6" s="686"/>
      <c r="D6" s="686" t="s">
        <v>408</v>
      </c>
      <c r="E6" s="686"/>
      <c r="F6" s="686"/>
      <c r="G6" s="686"/>
      <c r="J6" s="65"/>
      <c r="K6" s="735"/>
      <c r="L6" s="735"/>
      <c r="M6" s="735"/>
      <c r="N6" s="685"/>
      <c r="O6" s="685"/>
      <c r="Q6" s="652"/>
      <c r="R6" s="652"/>
      <c r="U6" s="65"/>
      <c r="V6" s="65"/>
      <c r="W6" s="64"/>
      <c r="X6" s="64"/>
      <c r="Y6" s="64"/>
      <c r="Z6" s="64"/>
      <c r="AA6" s="64"/>
      <c r="AB6" s="64"/>
      <c r="AC6" s="64"/>
      <c r="AD6" s="514"/>
      <c r="AE6" s="514"/>
      <c r="AF6" s="514"/>
      <c r="AG6" s="514"/>
      <c r="AH6" s="514"/>
      <c r="AI6" s="514"/>
      <c r="AJ6" s="514"/>
      <c r="AK6" s="514"/>
      <c r="AL6" s="514"/>
      <c r="AM6" s="514"/>
      <c r="AN6" s="514"/>
      <c r="AO6" s="514"/>
    </row>
    <row r="7" spans="1:43" s="2" customFormat="1" ht="6.75" customHeight="1">
      <c r="A7" s="77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  <c r="W7" s="77"/>
      <c r="X7" s="78"/>
      <c r="Y7" s="78"/>
      <c r="Z7" s="78"/>
      <c r="AA7" s="78"/>
      <c r="AB7" s="78"/>
      <c r="AC7" s="83"/>
      <c r="AD7" s="78"/>
      <c r="AE7" s="79"/>
      <c r="AF7" s="79"/>
      <c r="AG7" s="79"/>
      <c r="AH7" s="79"/>
      <c r="AI7" s="79"/>
      <c r="AJ7" s="79"/>
      <c r="AK7" s="79"/>
      <c r="AL7" s="79"/>
      <c r="AM7" s="79"/>
      <c r="AN7" s="79"/>
      <c r="AO7" s="79"/>
      <c r="AP7" s="79"/>
      <c r="AQ7" s="79"/>
    </row>
    <row r="8" spans="1:43" s="85" customFormat="1" ht="9.75" customHeight="1">
      <c r="A8" s="733" t="s">
        <v>417</v>
      </c>
      <c r="B8" s="733"/>
      <c r="C8" s="733"/>
      <c r="D8" s="733"/>
      <c r="E8" s="733"/>
      <c r="F8" s="733"/>
      <c r="G8" s="733"/>
      <c r="H8" s="733"/>
      <c r="I8" s="733"/>
      <c r="J8" s="733"/>
      <c r="K8" s="733"/>
      <c r="L8" s="733"/>
      <c r="M8" s="733"/>
      <c r="N8" s="733"/>
      <c r="O8" s="733"/>
      <c r="P8" s="733"/>
      <c r="Q8" s="733"/>
      <c r="R8" s="733"/>
      <c r="S8" s="733"/>
      <c r="T8" s="733"/>
      <c r="U8" s="733"/>
      <c r="V8" s="733"/>
      <c r="W8" s="733"/>
      <c r="X8" s="733"/>
      <c r="Y8" s="733"/>
      <c r="Z8" s="733"/>
      <c r="AA8" s="733"/>
      <c r="AB8" s="733"/>
      <c r="AC8" s="84"/>
      <c r="AD8" s="688" t="s">
        <v>134</v>
      </c>
      <c r="AE8" s="688"/>
      <c r="AF8" s="688"/>
      <c r="AG8" s="688"/>
      <c r="AH8" s="688"/>
      <c r="AI8" s="688"/>
      <c r="AJ8" s="688"/>
      <c r="AK8" s="688"/>
      <c r="AL8" s="688"/>
      <c r="AM8" s="688"/>
      <c r="AN8" s="688"/>
      <c r="AO8" s="688"/>
      <c r="AP8" s="688"/>
      <c r="AQ8" s="688"/>
    </row>
    <row r="9" spans="1:43" s="85" customFormat="1" ht="9.75" customHeight="1">
      <c r="A9" s="734" t="s">
        <v>125</v>
      </c>
      <c r="B9" s="734"/>
      <c r="C9" s="734"/>
      <c r="D9" s="734"/>
      <c r="E9" s="734"/>
      <c r="F9" s="734"/>
      <c r="G9" s="734"/>
      <c r="H9" s="734"/>
      <c r="I9" s="734"/>
      <c r="J9" s="734"/>
      <c r="K9" s="734"/>
      <c r="L9" s="734"/>
      <c r="M9" s="734"/>
      <c r="N9" s="734"/>
      <c r="O9" s="734"/>
      <c r="P9" s="734"/>
      <c r="Q9" s="734"/>
      <c r="R9" s="734"/>
      <c r="S9" s="734"/>
      <c r="T9" s="734"/>
      <c r="U9" s="734"/>
      <c r="V9" s="734"/>
      <c r="W9" s="734"/>
      <c r="X9" s="734"/>
      <c r="Y9" s="734"/>
      <c r="Z9" s="734"/>
      <c r="AA9" s="734"/>
      <c r="AB9" s="734"/>
      <c r="AC9" s="84"/>
      <c r="AD9" s="689"/>
      <c r="AE9" s="689"/>
      <c r="AF9" s="689"/>
      <c r="AG9" s="689"/>
      <c r="AH9" s="689"/>
      <c r="AI9" s="689"/>
      <c r="AJ9" s="689"/>
      <c r="AK9" s="689"/>
      <c r="AL9" s="689"/>
      <c r="AM9" s="689"/>
      <c r="AN9" s="689"/>
      <c r="AO9" s="689"/>
      <c r="AP9" s="689"/>
      <c r="AQ9" s="689"/>
    </row>
    <row r="10" spans="1:43" s="58" customFormat="1" ht="10.5" customHeight="1">
      <c r="A10" s="732" t="s">
        <v>413</v>
      </c>
      <c r="B10" s="732"/>
      <c r="C10" s="732"/>
      <c r="D10" s="732"/>
      <c r="E10" s="732"/>
      <c r="F10" s="732"/>
      <c r="G10" s="732"/>
      <c r="H10" s="732"/>
      <c r="I10" s="732"/>
      <c r="J10" s="732"/>
      <c r="K10" s="732"/>
      <c r="L10" s="732"/>
      <c r="M10" s="732"/>
      <c r="N10" s="732"/>
      <c r="O10" s="732"/>
      <c r="P10" s="732"/>
      <c r="Q10" s="732"/>
      <c r="R10" s="732"/>
      <c r="S10" s="732"/>
      <c r="T10" s="732"/>
      <c r="U10" s="732"/>
      <c r="V10" s="732"/>
      <c r="W10" s="732"/>
      <c r="X10" s="732"/>
      <c r="Y10" s="732"/>
      <c r="Z10" s="732"/>
      <c r="AA10" s="732"/>
      <c r="AB10" s="732"/>
      <c r="AD10" s="691" t="s">
        <v>132</v>
      </c>
      <c r="AE10" s="692"/>
      <c r="AF10" s="692"/>
      <c r="AG10" s="692"/>
      <c r="AH10" s="692"/>
      <c r="AI10" s="692"/>
      <c r="AJ10" s="692"/>
      <c r="AK10" s="692"/>
      <c r="AL10" s="692"/>
      <c r="AM10" s="692"/>
      <c r="AN10" s="692"/>
      <c r="AO10" s="693"/>
      <c r="AP10" s="691" t="s">
        <v>131</v>
      </c>
      <c r="AQ10" s="693"/>
    </row>
    <row r="11" spans="1:43" s="3" customFormat="1" ht="9.75" customHeight="1">
      <c r="A11" s="517" t="s">
        <v>54</v>
      </c>
      <c r="B11" s="518"/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8"/>
      <c r="P11" s="518"/>
      <c r="Q11" s="518"/>
      <c r="R11" s="518"/>
      <c r="S11" s="518"/>
      <c r="T11" s="518"/>
      <c r="U11" s="518"/>
      <c r="V11" s="518"/>
      <c r="W11" s="518"/>
      <c r="X11" s="518"/>
      <c r="Y11" s="518"/>
      <c r="Z11" s="518"/>
      <c r="AA11" s="518"/>
      <c r="AB11" s="519"/>
      <c r="AD11" s="697" t="s">
        <v>88</v>
      </c>
      <c r="AE11" s="697"/>
      <c r="AF11" s="697"/>
      <c r="AG11" s="697"/>
      <c r="AH11" s="697"/>
      <c r="AI11" s="697"/>
      <c r="AJ11" s="697"/>
      <c r="AK11" s="697"/>
      <c r="AL11" s="697"/>
      <c r="AM11" s="697"/>
      <c r="AN11" s="697"/>
      <c r="AO11" s="697"/>
      <c r="AP11" s="80"/>
      <c r="AQ11" s="81"/>
    </row>
    <row r="12" spans="1:43" s="3" customFormat="1" ht="9.75" customHeight="1">
      <c r="A12" s="534" t="s">
        <v>661</v>
      </c>
      <c r="B12" s="535"/>
      <c r="C12" s="535"/>
      <c r="D12" s="535"/>
      <c r="E12" s="535"/>
      <c r="F12" s="535"/>
      <c r="G12" s="535"/>
      <c r="H12" s="535"/>
      <c r="I12" s="535"/>
      <c r="J12" s="535"/>
      <c r="K12" s="535"/>
      <c r="L12" s="535"/>
      <c r="M12" s="535"/>
      <c r="N12" s="535"/>
      <c r="O12" s="535"/>
      <c r="P12" s="535"/>
      <c r="Q12" s="535"/>
      <c r="R12" s="535"/>
      <c r="S12" s="535"/>
      <c r="T12" s="535"/>
      <c r="U12" s="535"/>
      <c r="V12" s="535"/>
      <c r="W12" s="535"/>
      <c r="X12" s="535"/>
      <c r="Y12" s="535"/>
      <c r="Z12" s="535"/>
      <c r="AA12" s="535"/>
      <c r="AB12" s="536"/>
      <c r="AD12" s="697" t="s">
        <v>133</v>
      </c>
      <c r="AE12" s="697"/>
      <c r="AF12" s="697"/>
      <c r="AG12" s="697"/>
      <c r="AH12" s="697"/>
      <c r="AI12" s="697"/>
      <c r="AJ12" s="697"/>
      <c r="AK12" s="697"/>
      <c r="AL12" s="697"/>
      <c r="AM12" s="697"/>
      <c r="AN12" s="697"/>
      <c r="AO12" s="697"/>
      <c r="AP12" s="698" t="s">
        <v>434</v>
      </c>
      <c r="AQ12" s="699"/>
    </row>
    <row r="13" spans="1:43" s="3" customFormat="1" ht="9.75" customHeight="1">
      <c r="A13" s="520"/>
      <c r="B13" s="521"/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1"/>
      <c r="P13" s="521"/>
      <c r="Q13" s="521"/>
      <c r="R13" s="521"/>
      <c r="S13" s="521"/>
      <c r="T13" s="521"/>
      <c r="U13" s="521"/>
      <c r="V13" s="521"/>
      <c r="W13" s="521"/>
      <c r="X13" s="521"/>
      <c r="Y13" s="521"/>
      <c r="Z13" s="521"/>
      <c r="AA13" s="521"/>
      <c r="AB13" s="522"/>
      <c r="AD13" s="697" t="s">
        <v>85</v>
      </c>
      <c r="AE13" s="697"/>
      <c r="AF13" s="697"/>
      <c r="AG13" s="697"/>
      <c r="AH13" s="697"/>
      <c r="AI13" s="697"/>
      <c r="AJ13" s="697"/>
      <c r="AK13" s="697"/>
      <c r="AL13" s="697"/>
      <c r="AM13" s="697"/>
      <c r="AN13" s="697"/>
      <c r="AO13" s="697"/>
      <c r="AP13" s="698" t="s">
        <v>116</v>
      </c>
      <c r="AQ13" s="699"/>
    </row>
    <row r="14" spans="1:43" s="3" customFormat="1" ht="9.75" customHeight="1">
      <c r="A14" s="534"/>
      <c r="B14" s="535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535"/>
      <c r="P14" s="535"/>
      <c r="Q14" s="535"/>
      <c r="R14" s="535"/>
      <c r="S14" s="535"/>
      <c r="T14" s="535"/>
      <c r="U14" s="535"/>
      <c r="V14" s="535"/>
      <c r="W14" s="535"/>
      <c r="X14" s="535"/>
      <c r="Y14" s="535"/>
      <c r="Z14" s="535"/>
      <c r="AA14" s="535"/>
      <c r="AB14" s="536"/>
      <c r="AD14" s="697" t="s">
        <v>92</v>
      </c>
      <c r="AE14" s="697"/>
      <c r="AF14" s="697"/>
      <c r="AG14" s="697"/>
      <c r="AH14" s="697"/>
      <c r="AI14" s="697"/>
      <c r="AJ14" s="697"/>
      <c r="AK14" s="697"/>
      <c r="AL14" s="697"/>
      <c r="AM14" s="697"/>
      <c r="AN14" s="697"/>
      <c r="AO14" s="697"/>
      <c r="AP14" s="698" t="s">
        <v>435</v>
      </c>
      <c r="AQ14" s="699"/>
    </row>
    <row r="15" spans="1:43" s="3" customFormat="1" ht="9.75" customHeight="1">
      <c r="A15" s="790" t="s">
        <v>56</v>
      </c>
      <c r="B15" s="791"/>
      <c r="C15" s="791"/>
      <c r="D15" s="791"/>
      <c r="E15" s="791"/>
      <c r="F15" s="791"/>
      <c r="G15" s="791"/>
      <c r="H15" s="791"/>
      <c r="I15" s="791"/>
      <c r="J15" s="791"/>
      <c r="K15" s="791"/>
      <c r="L15" s="791"/>
      <c r="M15" s="791"/>
      <c r="N15" s="791"/>
      <c r="O15" s="791"/>
      <c r="P15" s="791"/>
      <c r="Q15" s="791"/>
      <c r="R15" s="791"/>
      <c r="S15" s="791"/>
      <c r="T15" s="791"/>
      <c r="U15" s="791"/>
      <c r="V15" s="791"/>
      <c r="W15" s="791"/>
      <c r="X15" s="791"/>
      <c r="Y15" s="791"/>
      <c r="Z15" s="791"/>
      <c r="AA15" s="791"/>
      <c r="AB15" s="792"/>
      <c r="AD15" s="736" t="s">
        <v>89</v>
      </c>
      <c r="AE15" s="736"/>
      <c r="AF15" s="736"/>
      <c r="AG15" s="736"/>
      <c r="AH15" s="736"/>
      <c r="AI15" s="736"/>
      <c r="AJ15" s="736"/>
      <c r="AK15" s="736"/>
      <c r="AL15" s="736"/>
      <c r="AM15" s="736"/>
      <c r="AN15" s="736"/>
      <c r="AO15" s="736"/>
      <c r="AP15" s="698" t="s">
        <v>435</v>
      </c>
      <c r="AQ15" s="699"/>
    </row>
    <row r="16" spans="1:43" s="3" customFormat="1" ht="9.75" customHeight="1">
      <c r="A16" s="527" t="s">
        <v>57</v>
      </c>
      <c r="B16" s="528"/>
      <c r="C16" s="528"/>
      <c r="D16" s="528"/>
      <c r="E16" s="528"/>
      <c r="F16" s="528"/>
      <c r="G16" s="528"/>
      <c r="H16" s="528"/>
      <c r="I16" s="528"/>
      <c r="J16" s="528"/>
      <c r="K16" s="528"/>
      <c r="L16" s="528"/>
      <c r="M16" s="528"/>
      <c r="N16" s="528"/>
      <c r="O16" s="528"/>
      <c r="P16" s="528"/>
      <c r="Q16" s="528"/>
      <c r="R16" s="528"/>
      <c r="S16" s="528"/>
      <c r="T16" s="528"/>
      <c r="U16" s="528"/>
      <c r="V16" s="528"/>
      <c r="W16" s="528"/>
      <c r="X16" s="528"/>
      <c r="Y16" s="528"/>
      <c r="Z16" s="528"/>
      <c r="AA16" s="528"/>
      <c r="AB16" s="529"/>
      <c r="AD16" s="736" t="s">
        <v>84</v>
      </c>
      <c r="AE16" s="736"/>
      <c r="AF16" s="736"/>
      <c r="AG16" s="736"/>
      <c r="AH16" s="736"/>
      <c r="AI16" s="736"/>
      <c r="AJ16" s="736"/>
      <c r="AK16" s="736"/>
      <c r="AL16" s="736"/>
      <c r="AM16" s="736"/>
      <c r="AN16" s="736"/>
      <c r="AO16" s="736"/>
      <c r="AP16" s="698" t="s">
        <v>115</v>
      </c>
      <c r="AQ16" s="699"/>
    </row>
    <row r="17" spans="1:44" s="3" customFormat="1" ht="9.75" customHeight="1">
      <c r="A17" s="527" t="s">
        <v>128</v>
      </c>
      <c r="B17" s="528"/>
      <c r="C17" s="528"/>
      <c r="D17" s="528"/>
      <c r="E17" s="528"/>
      <c r="F17" s="528"/>
      <c r="G17" s="528"/>
      <c r="H17" s="528"/>
      <c r="I17" s="528"/>
      <c r="J17" s="528"/>
      <c r="K17" s="528"/>
      <c r="L17" s="528"/>
      <c r="M17" s="528"/>
      <c r="N17" s="528"/>
      <c r="O17" s="528"/>
      <c r="P17" s="528"/>
      <c r="Q17" s="528"/>
      <c r="R17" s="528"/>
      <c r="S17" s="528"/>
      <c r="T17" s="528"/>
      <c r="U17" s="528"/>
      <c r="V17" s="528"/>
      <c r="W17" s="528"/>
      <c r="X17" s="528"/>
      <c r="Y17" s="528"/>
      <c r="Z17" s="528"/>
      <c r="AA17" s="528"/>
      <c r="AB17" s="529"/>
      <c r="AD17" s="736" t="s">
        <v>90</v>
      </c>
      <c r="AE17" s="736"/>
      <c r="AF17" s="736"/>
      <c r="AG17" s="736"/>
      <c r="AH17" s="736"/>
      <c r="AI17" s="736"/>
      <c r="AJ17" s="736"/>
      <c r="AK17" s="736"/>
      <c r="AL17" s="736"/>
      <c r="AM17" s="736"/>
      <c r="AN17" s="736"/>
      <c r="AO17" s="736"/>
      <c r="AP17" s="698" t="s">
        <v>115</v>
      </c>
      <c r="AQ17" s="699"/>
    </row>
    <row r="18" spans="1:44" s="3" customFormat="1" ht="9.75" customHeight="1">
      <c r="A18" s="527" t="s">
        <v>130</v>
      </c>
      <c r="B18" s="528"/>
      <c r="C18" s="528"/>
      <c r="D18" s="528"/>
      <c r="E18" s="528"/>
      <c r="F18" s="528"/>
      <c r="G18" s="528"/>
      <c r="H18" s="528"/>
      <c r="I18" s="528"/>
      <c r="J18" s="528"/>
      <c r="K18" s="528"/>
      <c r="L18" s="528"/>
      <c r="M18" s="528"/>
      <c r="N18" s="528"/>
      <c r="O18" s="528"/>
      <c r="P18" s="528"/>
      <c r="Q18" s="528"/>
      <c r="R18" s="528"/>
      <c r="S18" s="528"/>
      <c r="T18" s="528"/>
      <c r="U18" s="528"/>
      <c r="V18" s="528"/>
      <c r="W18" s="528"/>
      <c r="X18" s="528"/>
      <c r="Y18" s="528"/>
      <c r="Z18" s="528"/>
      <c r="AA18" s="528"/>
      <c r="AB18" s="529"/>
      <c r="AD18" s="736" t="s">
        <v>91</v>
      </c>
      <c r="AE18" s="736"/>
      <c r="AF18" s="736"/>
      <c r="AG18" s="736"/>
      <c r="AH18" s="736"/>
      <c r="AI18" s="736"/>
      <c r="AJ18" s="736"/>
      <c r="AK18" s="736"/>
      <c r="AL18" s="736"/>
      <c r="AM18" s="736"/>
      <c r="AN18" s="736"/>
      <c r="AO18" s="736"/>
      <c r="AP18" s="698" t="s">
        <v>115</v>
      </c>
      <c r="AQ18" s="699"/>
    </row>
    <row r="19" spans="1:44" s="3" customFormat="1" ht="9.75" customHeight="1">
      <c r="A19" s="801" t="s">
        <v>129</v>
      </c>
      <c r="B19" s="802"/>
      <c r="C19" s="802"/>
      <c r="D19" s="802"/>
      <c r="E19" s="802"/>
      <c r="F19" s="802"/>
      <c r="G19" s="802"/>
      <c r="H19" s="802"/>
      <c r="I19" s="802"/>
      <c r="J19" s="802"/>
      <c r="K19" s="802"/>
      <c r="L19" s="802"/>
      <c r="M19" s="802"/>
      <c r="N19" s="802"/>
      <c r="O19" s="802"/>
      <c r="P19" s="802"/>
      <c r="Q19" s="802"/>
      <c r="R19" s="802"/>
      <c r="S19" s="802"/>
      <c r="T19" s="802"/>
      <c r="U19" s="802"/>
      <c r="V19" s="802"/>
      <c r="W19" s="802"/>
      <c r="X19" s="802"/>
      <c r="Y19" s="802"/>
      <c r="Z19" s="802"/>
      <c r="AA19" s="802"/>
      <c r="AB19" s="803"/>
      <c r="AD19" s="736" t="s">
        <v>86</v>
      </c>
      <c r="AE19" s="736"/>
      <c r="AF19" s="736"/>
      <c r="AG19" s="736"/>
      <c r="AH19" s="736"/>
      <c r="AI19" s="736"/>
      <c r="AJ19" s="736"/>
      <c r="AK19" s="736"/>
      <c r="AL19" s="736"/>
      <c r="AM19" s="736"/>
      <c r="AN19" s="736"/>
      <c r="AO19" s="736"/>
      <c r="AP19" s="698" t="s">
        <v>115</v>
      </c>
      <c r="AQ19" s="699"/>
    </row>
    <row r="20" spans="1:44" s="3" customFormat="1" ht="9.75" customHeight="1">
      <c r="A20" s="527" t="s">
        <v>60</v>
      </c>
      <c r="B20" s="528"/>
      <c r="C20" s="528"/>
      <c r="D20" s="528"/>
      <c r="E20" s="528"/>
      <c r="F20" s="528"/>
      <c r="G20" s="528"/>
      <c r="H20" s="528"/>
      <c r="I20" s="528"/>
      <c r="J20" s="528"/>
      <c r="K20" s="528"/>
      <c r="L20" s="528"/>
      <c r="M20" s="528"/>
      <c r="N20" s="528"/>
      <c r="O20" s="528"/>
      <c r="P20" s="528"/>
      <c r="Q20" s="528"/>
      <c r="R20" s="528"/>
      <c r="S20" s="528"/>
      <c r="T20" s="528"/>
      <c r="U20" s="528"/>
      <c r="V20" s="528"/>
      <c r="W20" s="528"/>
      <c r="X20" s="528"/>
      <c r="Y20" s="528"/>
      <c r="Z20" s="528"/>
      <c r="AA20" s="528"/>
      <c r="AB20" s="529"/>
      <c r="AD20" s="736" t="s">
        <v>87</v>
      </c>
      <c r="AE20" s="736"/>
      <c r="AF20" s="736"/>
      <c r="AG20" s="736"/>
      <c r="AH20" s="736"/>
      <c r="AI20" s="736"/>
      <c r="AJ20" s="736"/>
      <c r="AK20" s="736"/>
      <c r="AL20" s="736"/>
      <c r="AM20" s="736"/>
      <c r="AN20" s="736"/>
      <c r="AO20" s="736"/>
      <c r="AP20" s="698" t="s">
        <v>115</v>
      </c>
      <c r="AQ20" s="699"/>
    </row>
    <row r="21" spans="1:44" s="3" customFormat="1" ht="9.75" customHeight="1">
      <c r="A21" s="527" t="s">
        <v>59</v>
      </c>
      <c r="B21" s="528"/>
      <c r="C21" s="528"/>
      <c r="D21" s="528"/>
      <c r="E21" s="528"/>
      <c r="F21" s="528"/>
      <c r="G21" s="528"/>
      <c r="H21" s="528"/>
      <c r="I21" s="528"/>
      <c r="J21" s="528"/>
      <c r="K21" s="528"/>
      <c r="L21" s="528"/>
      <c r="M21" s="528"/>
      <c r="N21" s="528"/>
      <c r="O21" s="528"/>
      <c r="P21" s="528"/>
      <c r="Q21" s="528"/>
      <c r="R21" s="528"/>
      <c r="S21" s="528"/>
      <c r="T21" s="528"/>
      <c r="U21" s="528"/>
      <c r="V21" s="528"/>
      <c r="W21" s="528"/>
      <c r="X21" s="528"/>
      <c r="Y21" s="528"/>
      <c r="Z21" s="528"/>
      <c r="AA21" s="528"/>
      <c r="AB21" s="529"/>
      <c r="AD21" s="755" t="s">
        <v>106</v>
      </c>
      <c r="AE21" s="755"/>
      <c r="AF21" s="755"/>
      <c r="AG21" s="755"/>
      <c r="AH21" s="755"/>
      <c r="AI21" s="755"/>
      <c r="AJ21" s="755"/>
      <c r="AK21" s="755"/>
      <c r="AL21" s="755"/>
      <c r="AM21" s="755"/>
      <c r="AN21" s="755"/>
      <c r="AO21" s="755"/>
      <c r="AP21" s="755"/>
      <c r="AQ21" s="755"/>
    </row>
    <row r="22" spans="1:44" s="3" customFormat="1" ht="9.75" customHeight="1">
      <c r="A22" s="707" t="s">
        <v>58</v>
      </c>
      <c r="B22" s="707"/>
      <c r="C22" s="707"/>
      <c r="D22" s="707"/>
      <c r="E22" s="707"/>
      <c r="F22" s="707"/>
      <c r="G22" s="707"/>
      <c r="H22" s="707"/>
      <c r="I22" s="707"/>
      <c r="J22" s="707"/>
      <c r="K22" s="707"/>
      <c r="L22" s="707"/>
      <c r="M22" s="707"/>
      <c r="N22" s="707"/>
      <c r="O22" s="707"/>
      <c r="P22" s="707"/>
      <c r="Q22" s="707"/>
      <c r="R22" s="707"/>
      <c r="S22" s="707"/>
      <c r="T22" s="707"/>
      <c r="U22" s="707"/>
      <c r="V22" s="707"/>
      <c r="W22" s="707"/>
      <c r="X22" s="707"/>
      <c r="Y22" s="707"/>
      <c r="Z22" s="707"/>
      <c r="AA22" s="707"/>
      <c r="AB22" s="707"/>
    </row>
    <row r="23" spans="1:44" s="3" customFormat="1" ht="9.75" customHeight="1"/>
    <row r="24" spans="1:44" s="3" customFormat="1" ht="3.75" customHeight="1">
      <c r="A24" s="39"/>
      <c r="B24" s="39"/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8"/>
    </row>
    <row r="25" spans="1:44" s="2" customFormat="1" ht="12.75" customHeight="1">
      <c r="A25" s="744" t="s">
        <v>411</v>
      </c>
      <c r="B25" s="744"/>
      <c r="C25" s="744"/>
      <c r="D25" s="744"/>
      <c r="E25" s="744"/>
      <c r="F25" s="744"/>
      <c r="G25" s="744"/>
      <c r="H25" s="744"/>
      <c r="I25" s="744"/>
      <c r="J25" s="744"/>
      <c r="K25" s="744"/>
      <c r="L25" s="744"/>
      <c r="M25" s="744"/>
      <c r="N25" s="744"/>
      <c r="O25" s="744"/>
      <c r="P25" s="744"/>
      <c r="Q25" s="744"/>
      <c r="R25" s="744"/>
      <c r="S25" s="744"/>
      <c r="T25" s="744"/>
      <c r="U25" s="744"/>
      <c r="V25" s="744"/>
      <c r="W25" s="744"/>
      <c r="X25" s="744"/>
      <c r="Y25" s="744"/>
      <c r="Z25" s="744"/>
      <c r="AA25" s="744"/>
      <c r="AB25" s="744"/>
      <c r="AC25" s="744"/>
      <c r="AD25" s="744"/>
      <c r="AE25" s="744"/>
      <c r="AF25" s="744"/>
      <c r="AG25" s="744"/>
      <c r="AH25" s="744"/>
      <c r="AI25" s="744"/>
      <c r="AJ25" s="744"/>
      <c r="AK25" s="744"/>
      <c r="AL25" s="744"/>
      <c r="AM25" s="744"/>
      <c r="AN25" s="744"/>
      <c r="AO25" s="744"/>
      <c r="AP25" s="744"/>
      <c r="AQ25" s="744"/>
    </row>
    <row r="26" spans="1:44" s="2" customFormat="1" ht="10.5" customHeight="1">
      <c r="A26" s="76"/>
      <c r="B26" s="76"/>
      <c r="C26" s="76"/>
      <c r="D26" s="76"/>
      <c r="E26" s="76"/>
      <c r="F26" s="76"/>
      <c r="G26" s="76"/>
      <c r="H26" s="76"/>
      <c r="I26" s="76"/>
      <c r="J26" s="76"/>
      <c r="K26" s="76"/>
      <c r="L26" s="76"/>
      <c r="M26" s="76"/>
      <c r="N26" s="76"/>
      <c r="O26" s="76"/>
      <c r="P26" s="76"/>
      <c r="Q26" s="76"/>
      <c r="R26" s="76"/>
      <c r="S26" s="76"/>
      <c r="T26" s="76"/>
      <c r="U26" s="76"/>
      <c r="V26" s="76"/>
      <c r="W26" s="76"/>
      <c r="X26" s="76"/>
      <c r="Y26" s="691" t="s">
        <v>138</v>
      </c>
      <c r="Z26" s="692"/>
      <c r="AA26" s="692"/>
      <c r="AB26" s="692"/>
      <c r="AC26" s="692"/>
      <c r="AD26" s="692"/>
      <c r="AE26" s="692"/>
      <c r="AF26" s="742" t="s">
        <v>139</v>
      </c>
      <c r="AG26" s="742"/>
      <c r="AH26" s="742"/>
      <c r="AI26" s="742"/>
      <c r="AJ26" s="742"/>
      <c r="AK26" s="742"/>
      <c r="AL26" s="742"/>
      <c r="AM26" s="742"/>
      <c r="AN26" s="742"/>
      <c r="AO26" s="742"/>
      <c r="AP26" s="742"/>
      <c r="AQ26" s="742"/>
    </row>
    <row r="27" spans="1:44" s="2" customFormat="1" ht="15.75" customHeight="1">
      <c r="A27" s="76"/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6"/>
      <c r="P27" s="76"/>
      <c r="Q27" s="76"/>
      <c r="R27" s="76"/>
      <c r="S27" s="76"/>
      <c r="T27" s="76"/>
      <c r="U27" s="76"/>
      <c r="V27" s="76"/>
      <c r="W27" s="76"/>
      <c r="X27" s="76"/>
      <c r="Y27" s="743" t="s">
        <v>423</v>
      </c>
      <c r="Z27" s="743"/>
      <c r="AA27" s="743" t="s">
        <v>151</v>
      </c>
      <c r="AB27" s="743"/>
      <c r="AC27" s="743" t="s">
        <v>140</v>
      </c>
      <c r="AD27" s="743"/>
      <c r="AE27" s="743"/>
      <c r="AF27" s="743" t="s">
        <v>423</v>
      </c>
      <c r="AG27" s="743"/>
      <c r="AH27" s="743" t="s">
        <v>151</v>
      </c>
      <c r="AI27" s="743"/>
      <c r="AJ27" s="743" t="s">
        <v>140</v>
      </c>
      <c r="AK27" s="743"/>
      <c r="AL27" s="743"/>
      <c r="AM27" s="743" t="s">
        <v>427</v>
      </c>
      <c r="AN27" s="743"/>
      <c r="AO27" s="743" t="s">
        <v>428</v>
      </c>
      <c r="AP27" s="743"/>
      <c r="AQ27" s="743"/>
    </row>
    <row r="28" spans="1:44" customFormat="1" ht="12.75" customHeight="1">
      <c r="A28" s="106" t="s">
        <v>422</v>
      </c>
      <c r="B28" s="322">
        <v>2250</v>
      </c>
      <c r="C28" s="322">
        <v>2375</v>
      </c>
      <c r="D28" s="322">
        <v>2500</v>
      </c>
      <c r="E28" s="322">
        <v>2625</v>
      </c>
      <c r="F28" s="322">
        <v>2750</v>
      </c>
      <c r="G28" s="322">
        <v>2875</v>
      </c>
      <c r="H28" s="322">
        <v>3000</v>
      </c>
      <c r="I28" s="322">
        <v>3125</v>
      </c>
      <c r="J28" s="322">
        <v>3250</v>
      </c>
      <c r="K28" s="322">
        <v>3375</v>
      </c>
      <c r="L28" s="322">
        <v>3500</v>
      </c>
      <c r="M28" s="322">
        <v>3625</v>
      </c>
      <c r="N28" s="322">
        <v>3750</v>
      </c>
      <c r="O28" s="322">
        <v>3875</v>
      </c>
      <c r="P28" s="322">
        <v>4000</v>
      </c>
      <c r="Q28" s="322">
        <v>4125</v>
      </c>
      <c r="R28" s="322">
        <v>4250</v>
      </c>
      <c r="S28" s="322">
        <v>4375</v>
      </c>
      <c r="T28" s="322">
        <v>4500</v>
      </c>
      <c r="U28" s="322">
        <v>4625</v>
      </c>
      <c r="V28" s="322">
        <v>4750</v>
      </c>
      <c r="W28" s="322">
        <v>4875</v>
      </c>
      <c r="X28" s="323">
        <v>5000</v>
      </c>
      <c r="Y28" s="756"/>
      <c r="Z28" s="756"/>
      <c r="AA28" s="756"/>
      <c r="AB28" s="756"/>
      <c r="AC28" s="743"/>
      <c r="AD28" s="743"/>
      <c r="AE28" s="743"/>
      <c r="AF28" s="743"/>
      <c r="AG28" s="743"/>
      <c r="AH28" s="756"/>
      <c r="AI28" s="756"/>
      <c r="AJ28" s="743"/>
      <c r="AK28" s="743"/>
      <c r="AL28" s="743"/>
      <c r="AM28" s="743"/>
      <c r="AN28" s="743"/>
      <c r="AO28" s="743"/>
      <c r="AP28" s="743"/>
      <c r="AQ28" s="743"/>
    </row>
    <row r="29" spans="1:44" customFormat="1" ht="12.75">
      <c r="A29" s="321">
        <v>2085</v>
      </c>
      <c r="B29" s="127">
        <f>Лист1!B279*(1-6%)</f>
        <v>1137.5174999999999</v>
      </c>
      <c r="C29" s="127">
        <f>Лист1!C279*(1-6%)</f>
        <v>1165.89375</v>
      </c>
      <c r="D29" s="127">
        <f>Лист1!D279*(1-6%)</f>
        <v>1194.27</v>
      </c>
      <c r="E29" s="127">
        <f>Лист1!E279*(1-6%)</f>
        <v>1267.06125</v>
      </c>
      <c r="F29" s="127">
        <f>Лист1!F279*(1-6%)</f>
        <v>1339.8525</v>
      </c>
      <c r="G29" s="127">
        <f>Лист1!G279*(1-6%)</f>
        <v>1365.76125</v>
      </c>
      <c r="H29" s="127">
        <f>Лист1!H279*(1-6%)</f>
        <v>1391.6699999999998</v>
      </c>
      <c r="I29" s="127">
        <f>Лист1!I279*(1-6%)</f>
        <v>1505.175</v>
      </c>
      <c r="J29" s="127">
        <f>Лист1!J279*(1-6%)</f>
        <v>1531.08375</v>
      </c>
      <c r="K29" s="127">
        <f>Лист1!K279*(1-6%)</f>
        <v>1594.0049999999999</v>
      </c>
      <c r="L29" s="127">
        <f>Лист1!L279*(1-6%)</f>
        <v>1660.6274999999998</v>
      </c>
      <c r="M29" s="127">
        <f>Лист1!M279*(1-6%)</f>
        <v>1716.14625</v>
      </c>
      <c r="N29" s="127">
        <f>Лист1!N279*(1-6%)</f>
        <v>1772.8987499999998</v>
      </c>
      <c r="O29" s="127">
        <f>Лист1!O279*(1-6%)</f>
        <v>1808.6775</v>
      </c>
      <c r="P29" s="127">
        <f>Лист1!P279*(1-6%)</f>
        <v>1839.52125</v>
      </c>
      <c r="Q29" s="127">
        <f>Лист1!Q279*(1-6%)</f>
        <v>1943.15625</v>
      </c>
      <c r="R29" s="127">
        <f>Лист1!R279*(1-6%)</f>
        <v>1978.9349999999999</v>
      </c>
      <c r="S29" s="127">
        <f>Лист1!S279*(1-6%)</f>
        <v>2011.0124999999998</v>
      </c>
      <c r="T29" s="127">
        <f>Лист1!T279*(1-6%)</f>
        <v>2046.79125</v>
      </c>
      <c r="U29" s="127">
        <f>Лист1!U279*(1-6%)</f>
        <v>2126.9849999999997</v>
      </c>
      <c r="V29" s="127">
        <f>Лист1!V279*(1-6%)</f>
        <v>2208.4124999999999</v>
      </c>
      <c r="W29" s="127">
        <f>Лист1!W279*(1-6%)</f>
        <v>2236.7887499999997</v>
      </c>
      <c r="X29" s="127">
        <f>Лист1!X279*(1-6%)</f>
        <v>2268.86625</v>
      </c>
      <c r="Y29" s="475">
        <v>500</v>
      </c>
      <c r="Z29" s="475"/>
      <c r="AA29" s="475">
        <v>4</v>
      </c>
      <c r="AB29" s="475"/>
      <c r="AC29" s="739">
        <v>499</v>
      </c>
      <c r="AD29" s="740"/>
      <c r="AE29" s="741"/>
      <c r="AF29" s="739"/>
      <c r="AG29" s="741"/>
      <c r="AH29" s="739"/>
      <c r="AI29" s="741"/>
      <c r="AJ29" s="739"/>
      <c r="AK29" s="740"/>
      <c r="AL29" s="741"/>
      <c r="AM29" s="739"/>
      <c r="AN29" s="741"/>
      <c r="AO29" s="739"/>
      <c r="AP29" s="740"/>
      <c r="AQ29" s="740"/>
      <c r="AR29" s="327"/>
    </row>
    <row r="30" spans="1:44" customFormat="1" ht="12.75">
      <c r="A30" s="321">
        <v>2210</v>
      </c>
      <c r="B30" s="127">
        <f>Лист1!B280*(1-6%)</f>
        <v>1210.3087499999999</v>
      </c>
      <c r="C30" s="127">
        <f>Лист1!C280*(1-6%)</f>
        <v>1244.85375</v>
      </c>
      <c r="D30" s="127">
        <f>Лист1!D280*(1-6%)</f>
        <v>1276.9312499999999</v>
      </c>
      <c r="E30" s="127">
        <f>Лист1!E280*(1-6%)</f>
        <v>1344.7874999999999</v>
      </c>
      <c r="F30" s="127">
        <f>Лист1!F280*(1-6%)</f>
        <v>1412.64375</v>
      </c>
      <c r="G30" s="127">
        <f>Лист1!G280*(1-6%)</f>
        <v>1445.9549999999999</v>
      </c>
      <c r="H30" s="127">
        <f>Лист1!H280*(1-6%)</f>
        <v>1474.33125</v>
      </c>
      <c r="I30" s="127">
        <f>Лист1!I280*(1-6%)</f>
        <v>1603.875</v>
      </c>
      <c r="J30" s="127">
        <f>Лист1!J280*(1-6%)</f>
        <v>1639.6537499999999</v>
      </c>
      <c r="K30" s="127">
        <f>Лист1!K280*(1-6%)</f>
        <v>1671.7312499999998</v>
      </c>
      <c r="L30" s="127">
        <f>Лист1!L280*(1-6%)</f>
        <v>1703.8087499999999</v>
      </c>
      <c r="M30" s="127">
        <f>Лист1!M280*(1-6%)</f>
        <v>1764.2624999999998</v>
      </c>
      <c r="N30" s="127">
        <f>Лист1!N280*(1-6%)</f>
        <v>1822.24875</v>
      </c>
      <c r="O30" s="127">
        <f>Лист1!O280*(1-6%)</f>
        <v>1856.7937499999998</v>
      </c>
      <c r="P30" s="127">
        <f>Лист1!P280*(1-6%)</f>
        <v>1891.3387499999999</v>
      </c>
      <c r="Q30" s="127">
        <f>Лист1!Q280*(1-6%)</f>
        <v>1993.7399999999998</v>
      </c>
      <c r="R30" s="127">
        <f>Лист1!R280*(1-6%)</f>
        <v>2029.51875</v>
      </c>
      <c r="S30" s="127">
        <f>Лист1!S280*(1-6%)</f>
        <v>2064.0637499999998</v>
      </c>
      <c r="T30" s="127">
        <f>Лист1!T280*(1-6%)</f>
        <v>2099.8424999999997</v>
      </c>
      <c r="U30" s="127">
        <f>Лист1!U280*(1-6%)</f>
        <v>2181.27</v>
      </c>
      <c r="V30" s="127">
        <f>Лист1!V280*(1-6%)</f>
        <v>2261.4637499999999</v>
      </c>
      <c r="W30" s="127">
        <f>Лист1!W280*(1-6%)</f>
        <v>2296.00875</v>
      </c>
      <c r="X30" s="127">
        <f>Лист1!X280*(1-6%)</f>
        <v>2326.8525</v>
      </c>
      <c r="Y30" s="475">
        <v>500</v>
      </c>
      <c r="Z30" s="475"/>
      <c r="AA30" s="475">
        <v>4</v>
      </c>
      <c r="AB30" s="475"/>
      <c r="AC30" s="475">
        <v>540</v>
      </c>
      <c r="AD30" s="475"/>
      <c r="AE30" s="475"/>
      <c r="AF30" s="475"/>
      <c r="AG30" s="475"/>
      <c r="AH30" s="475"/>
      <c r="AI30" s="475"/>
      <c r="AJ30" s="475"/>
      <c r="AK30" s="475"/>
      <c r="AL30" s="475"/>
      <c r="AM30" s="475"/>
      <c r="AN30" s="475"/>
      <c r="AO30" s="475"/>
      <c r="AP30" s="475"/>
      <c r="AQ30" s="475"/>
      <c r="AR30" s="327"/>
    </row>
    <row r="31" spans="1:44" customFormat="1" ht="12.75">
      <c r="A31" s="321">
        <v>2335</v>
      </c>
      <c r="B31" s="127">
        <f>Лист1!B281*(1-6%)</f>
        <v>1228.8149999999998</v>
      </c>
      <c r="C31" s="127">
        <f>Лист1!C281*(1-6%)</f>
        <v>1255.9575</v>
      </c>
      <c r="D31" s="127">
        <f>Лист1!D281*(1-6%)</f>
        <v>1288.0349999999999</v>
      </c>
      <c r="E31" s="127">
        <f>Лист1!E281*(1-6%)</f>
        <v>1338.6187499999999</v>
      </c>
      <c r="F31" s="127">
        <f>Лист1!F281*(1-6%)</f>
        <v>1394.1374999999998</v>
      </c>
      <c r="G31" s="127">
        <f>Лист1!G281*(1-6%)</f>
        <v>1426.2149999999999</v>
      </c>
      <c r="H31" s="127">
        <f>Лист1!H281*(1-6%)</f>
        <v>1455.8249999999998</v>
      </c>
      <c r="I31" s="127">
        <f>Лист1!I281*(1-6%)</f>
        <v>1655.6924999999999</v>
      </c>
      <c r="J31" s="127">
        <f>Лист1!J281*(1-6%)</f>
        <v>1685.3025</v>
      </c>
      <c r="K31" s="127">
        <f>Лист1!K281*(1-6%)</f>
        <v>1716.14625</v>
      </c>
      <c r="L31" s="127">
        <f>Лист1!L281*(1-6%)</f>
        <v>1751.925</v>
      </c>
      <c r="M31" s="127">
        <f>Лист1!M281*(1-6%)</f>
        <v>1804.9762499999999</v>
      </c>
      <c r="N31" s="127">
        <f>Лист1!N281*(1-6%)</f>
        <v>1861.72875</v>
      </c>
      <c r="O31" s="127">
        <f>Лист1!O281*(1-6%)</f>
        <v>1898.7412499999998</v>
      </c>
      <c r="P31" s="127">
        <f>Лист1!P281*(1-6%)</f>
        <v>1933.2862499999999</v>
      </c>
      <c r="Q31" s="127">
        <f>Лист1!Q281*(1-6%)</f>
        <v>2043.09</v>
      </c>
      <c r="R31" s="127">
        <f>Лист1!R281*(1-6%)</f>
        <v>2087.5050000000001</v>
      </c>
      <c r="S31" s="127">
        <f>Лист1!S281*(1-6%)</f>
        <v>2117.1149999999998</v>
      </c>
      <c r="T31" s="127">
        <f>Лист1!T281*(1-6%)</f>
        <v>2146.7249999999999</v>
      </c>
      <c r="U31" s="127">
        <f>Лист1!U281*(1-6%)</f>
        <v>2235.5549999999998</v>
      </c>
      <c r="V31" s="127">
        <f>Лист1!V281*(1-6%)</f>
        <v>2324.3849999999998</v>
      </c>
      <c r="W31" s="127">
        <f>Лист1!W281*(1-6%)</f>
        <v>2358.9299999999998</v>
      </c>
      <c r="X31" s="127">
        <f>Лист1!X281*(1-6%)</f>
        <v>2391.0074999999997</v>
      </c>
      <c r="Y31" s="475">
        <v>500</v>
      </c>
      <c r="Z31" s="475"/>
      <c r="AA31" s="475">
        <v>4</v>
      </c>
      <c r="AB31" s="475"/>
      <c r="AC31" s="738">
        <v>585</v>
      </c>
      <c r="AD31" s="738"/>
      <c r="AE31" s="738"/>
      <c r="AF31" s="738"/>
      <c r="AG31" s="738"/>
      <c r="AH31" s="738"/>
      <c r="AI31" s="738"/>
      <c r="AJ31" s="738"/>
      <c r="AK31" s="738"/>
      <c r="AL31" s="738"/>
      <c r="AM31" s="738"/>
      <c r="AN31" s="738"/>
      <c r="AO31" s="738"/>
      <c r="AP31" s="738"/>
      <c r="AQ31" s="738"/>
      <c r="AR31" s="327"/>
    </row>
    <row r="32" spans="1:44" customFormat="1" ht="12.75">
      <c r="A32" s="321">
        <v>2460</v>
      </c>
      <c r="B32" s="127">
        <f>Лист1!B282*(1-6%)</f>
        <v>1294.2037499999999</v>
      </c>
      <c r="C32" s="127">
        <f>Лист1!C282*(1-6%)</f>
        <v>1328.74875</v>
      </c>
      <c r="D32" s="127">
        <f>Лист1!D282*(1-6%)</f>
        <v>1363.2937499999998</v>
      </c>
      <c r="E32" s="127">
        <f>Лист1!E282*(1-6%)</f>
        <v>1434.8512499999999</v>
      </c>
      <c r="F32" s="127">
        <f>Лист1!F282*(1-6%)</f>
        <v>1505.175</v>
      </c>
      <c r="G32" s="127">
        <f>Лист1!G282*(1-6%)</f>
        <v>1570.5637499999998</v>
      </c>
      <c r="H32" s="127">
        <f>Лист1!H282*(1-6%)</f>
        <v>1635.9524999999999</v>
      </c>
      <c r="I32" s="127">
        <f>Лист1!I282*(1-6%)</f>
        <v>1760.56125</v>
      </c>
      <c r="J32" s="127">
        <f>Лист1!J282*(1-6%)</f>
        <v>1821.0149999999999</v>
      </c>
      <c r="K32" s="127">
        <f>Лист1!K282*(1-6%)</f>
        <v>1858.0274999999999</v>
      </c>
      <c r="L32" s="127">
        <f>Лист1!L282*(1-6%)</f>
        <v>1895.04</v>
      </c>
      <c r="M32" s="127">
        <f>Лист1!M282*(1-6%)</f>
        <v>1974</v>
      </c>
      <c r="N32" s="127">
        <f>Лист1!N282*(1-6%)</f>
        <v>2052.96</v>
      </c>
      <c r="O32" s="127">
        <f>Лист1!O282*(1-6%)</f>
        <v>2086.2712499999998</v>
      </c>
      <c r="P32" s="127">
        <f>Лист1!P282*(1-6%)</f>
        <v>2119.5825</v>
      </c>
      <c r="Q32" s="127">
        <f>Лист1!Q282*(1-6%)</f>
        <v>2163.9974999999999</v>
      </c>
      <c r="R32" s="127">
        <f>Лист1!R282*(1-6%)</f>
        <v>2209.6462499999998</v>
      </c>
      <c r="S32" s="127">
        <f>Лист1!S282*(1-6%)</f>
        <v>2245.4249999999997</v>
      </c>
      <c r="T32" s="127">
        <f>Лист1!T282*(1-6%)</f>
        <v>2283.6712499999999</v>
      </c>
      <c r="U32" s="127">
        <f>Лист1!U282*(1-6%)</f>
        <v>2382.3712499999997</v>
      </c>
      <c r="V32" s="127">
        <f>Лист1!V282*(1-6%)</f>
        <v>2478.6037499999998</v>
      </c>
      <c r="W32" s="127">
        <f>Лист1!W282*(1-6%)</f>
        <v>2516.85</v>
      </c>
      <c r="X32" s="127">
        <f>Лист1!X282*(1-6%)</f>
        <v>2548.9274999999998</v>
      </c>
      <c r="Y32" s="475">
        <v>500</v>
      </c>
      <c r="Z32" s="475"/>
      <c r="AA32" s="475">
        <v>4</v>
      </c>
      <c r="AB32" s="475"/>
      <c r="AC32" s="475">
        <v>624</v>
      </c>
      <c r="AD32" s="475"/>
      <c r="AE32" s="475"/>
      <c r="AF32" s="475">
        <v>625</v>
      </c>
      <c r="AG32" s="475"/>
      <c r="AH32" s="475">
        <v>4</v>
      </c>
      <c r="AI32" s="475"/>
      <c r="AJ32" s="475">
        <v>554</v>
      </c>
      <c r="AK32" s="475"/>
      <c r="AL32" s="475"/>
      <c r="AM32" s="475">
        <v>1823</v>
      </c>
      <c r="AN32" s="475"/>
      <c r="AO32" s="475">
        <v>3</v>
      </c>
      <c r="AP32" s="475"/>
      <c r="AQ32" s="475"/>
      <c r="AR32" s="327"/>
    </row>
    <row r="33" spans="1:44" customFormat="1" ht="12.75">
      <c r="A33" s="321">
        <v>2585</v>
      </c>
      <c r="B33" s="127">
        <f>Лист1!B283*(1-6%)</f>
        <v>1338.6187499999999</v>
      </c>
      <c r="C33" s="127">
        <f>Лист1!C283*(1-6%)</f>
        <v>1386.7349999999999</v>
      </c>
      <c r="D33" s="127">
        <f>Лист1!D283*(1-6%)</f>
        <v>1434.8512499999999</v>
      </c>
      <c r="E33" s="127">
        <f>Лист1!E283*(1-6%)</f>
        <v>1499.0062499999999</v>
      </c>
      <c r="F33" s="127">
        <f>Лист1!F283*(1-6%)</f>
        <v>1565.6287499999999</v>
      </c>
      <c r="G33" s="127">
        <f>Лист1!G283*(1-6%)</f>
        <v>1616.2124999999999</v>
      </c>
      <c r="H33" s="127">
        <f>Лист1!H283*(1-6%)</f>
        <v>1665.5625</v>
      </c>
      <c r="I33" s="127">
        <f>Лист1!I283*(1-6%)</f>
        <v>1817.3137499999998</v>
      </c>
      <c r="J33" s="127">
        <f>Лист1!J283*(1-6%)</f>
        <v>1853.0925</v>
      </c>
      <c r="K33" s="127">
        <f>Лист1!K283*(1-6%)</f>
        <v>1892.5725</v>
      </c>
      <c r="L33" s="127">
        <f>Лист1!L283*(1-6%)</f>
        <v>1930.8187499999999</v>
      </c>
      <c r="M33" s="127">
        <f>Лист1!M283*(1-6%)</f>
        <v>2014.7137499999999</v>
      </c>
      <c r="N33" s="127">
        <f>Лист1!N283*(1-6%)</f>
        <v>2099.8424999999997</v>
      </c>
      <c r="O33" s="127">
        <f>Лист1!O283*(1-6%)</f>
        <v>2125.7512499999998</v>
      </c>
      <c r="P33" s="127">
        <f>Лист1!P283*(1-6%)</f>
        <v>2146.7249999999999</v>
      </c>
      <c r="Q33" s="127">
        <f>Лист1!Q283*(1-6%)</f>
        <v>2191.14</v>
      </c>
      <c r="R33" s="127">
        <f>Лист1!R283*(1-6%)</f>
        <v>2238.0225</v>
      </c>
      <c r="S33" s="127">
        <f>Лист1!S283*(1-6%)</f>
        <v>2279.9699999999998</v>
      </c>
      <c r="T33" s="127">
        <f>Лист1!T283*(1-6%)</f>
        <v>2319.4499999999998</v>
      </c>
      <c r="U33" s="127">
        <f>Лист1!U283*(1-6%)</f>
        <v>2408.2799999999997</v>
      </c>
      <c r="V33" s="127">
        <f>Лист1!V283*(1-6%)</f>
        <v>2498.34375</v>
      </c>
      <c r="W33" s="127">
        <f>Лист1!W283*(1-6%)</f>
        <v>2548.9274999999998</v>
      </c>
      <c r="X33" s="127">
        <f>Лист1!X283*(1-6%)</f>
        <v>2598.2774999999997</v>
      </c>
      <c r="Y33" s="475">
        <v>625</v>
      </c>
      <c r="Z33" s="475"/>
      <c r="AA33" s="475">
        <v>4</v>
      </c>
      <c r="AB33" s="475"/>
      <c r="AC33" s="475">
        <v>624</v>
      </c>
      <c r="AD33" s="475"/>
      <c r="AE33" s="475"/>
      <c r="AF33" s="475">
        <v>625</v>
      </c>
      <c r="AG33" s="475"/>
      <c r="AH33" s="475">
        <v>4</v>
      </c>
      <c r="AI33" s="475"/>
      <c r="AJ33" s="475">
        <v>595</v>
      </c>
      <c r="AK33" s="475"/>
      <c r="AL33" s="475"/>
      <c r="AM33" s="475">
        <v>1905</v>
      </c>
      <c r="AN33" s="475"/>
      <c r="AO33" s="475">
        <v>3</v>
      </c>
      <c r="AP33" s="475"/>
      <c r="AQ33" s="475"/>
      <c r="AR33" s="327"/>
    </row>
    <row r="34" spans="1:44" customFormat="1" ht="12.75">
      <c r="A34" s="321">
        <v>2710</v>
      </c>
      <c r="B34" s="127">
        <f>Лист1!B284*(1-6%)</f>
        <v>1452.12375</v>
      </c>
      <c r="C34" s="127">
        <f>Лист1!C284*(1-6%)</f>
        <v>1490.37</v>
      </c>
      <c r="D34" s="127">
        <f>Лист1!D284*(1-6%)</f>
        <v>1532.3174999999999</v>
      </c>
      <c r="E34" s="127">
        <f>Лист1!E284*(1-6%)</f>
        <v>1623.615</v>
      </c>
      <c r="F34" s="127">
        <f>Лист1!F284*(1-6%)</f>
        <v>1717.3799999999999</v>
      </c>
      <c r="G34" s="127">
        <f>Лист1!G284*(1-6%)</f>
        <v>1749.4575</v>
      </c>
      <c r="H34" s="127">
        <f>Лист1!H284*(1-6%)</f>
        <v>1782.76875</v>
      </c>
      <c r="I34" s="127">
        <f>Лист1!I284*(1-6%)</f>
        <v>1939.4549999999999</v>
      </c>
      <c r="J34" s="127">
        <f>Лист1!J284*(1-6%)</f>
        <v>1981.4024999999999</v>
      </c>
      <c r="K34" s="127">
        <f>Лист1!K284*(1-6%)</f>
        <v>2017.1812499999999</v>
      </c>
      <c r="L34" s="127">
        <f>Лист1!L284*(1-6%)</f>
        <v>2056.6612500000001</v>
      </c>
      <c r="M34" s="127">
        <f>Лист1!M284*(1-6%)</f>
        <v>2136.855</v>
      </c>
      <c r="N34" s="127">
        <f>Лист1!N284*(1-6%)</f>
        <v>2223.2174999999997</v>
      </c>
      <c r="O34" s="127">
        <f>Лист1!O284*(1-6%)</f>
        <v>2256.5287499999999</v>
      </c>
      <c r="P34" s="127">
        <f>Лист1!P284*(1-6%)</f>
        <v>2291.07375</v>
      </c>
      <c r="Q34" s="127">
        <f>Лист1!Q284*(1-6%)</f>
        <v>2423.085</v>
      </c>
      <c r="R34" s="127">
        <f>Лист1!R284*(1-6%)</f>
        <v>2467.5</v>
      </c>
      <c r="S34" s="127">
        <f>Лист1!S284*(1-6%)</f>
        <v>2511.915</v>
      </c>
      <c r="T34" s="127">
        <f>Лист1!T284*(1-6%)</f>
        <v>2555.0962500000001</v>
      </c>
      <c r="U34" s="127">
        <f>Лист1!U284*(1-6%)</f>
        <v>2661.19875</v>
      </c>
      <c r="V34" s="127">
        <f>Лист1!V284*(1-6%)</f>
        <v>2763.6</v>
      </c>
      <c r="W34" s="127">
        <f>Лист1!W284*(1-6%)</f>
        <v>2808.0149999999999</v>
      </c>
      <c r="X34" s="127">
        <f>Лист1!X284*(1-6%)</f>
        <v>2846.26125</v>
      </c>
      <c r="Y34" s="475">
        <v>500</v>
      </c>
      <c r="Z34" s="475"/>
      <c r="AA34" s="475">
        <v>5</v>
      </c>
      <c r="AB34" s="475"/>
      <c r="AC34" s="475">
        <v>530</v>
      </c>
      <c r="AD34" s="475"/>
      <c r="AE34" s="475"/>
      <c r="AF34" s="475" t="s">
        <v>141</v>
      </c>
      <c r="AG34" s="475"/>
      <c r="AH34" s="475" t="s">
        <v>142</v>
      </c>
      <c r="AI34" s="475"/>
      <c r="AJ34" s="475">
        <v>509</v>
      </c>
      <c r="AK34" s="475"/>
      <c r="AL34" s="475"/>
      <c r="AM34" s="475">
        <v>2117</v>
      </c>
      <c r="AN34" s="475"/>
      <c r="AO34" s="475" t="s">
        <v>143</v>
      </c>
      <c r="AP34" s="475"/>
      <c r="AQ34" s="475"/>
      <c r="AR34" s="327"/>
    </row>
    <row r="35" spans="1:44" customFormat="1" ht="12.75">
      <c r="A35" s="321">
        <v>2835</v>
      </c>
      <c r="B35" s="127">
        <f>Лист1!B285*(1-6%)</f>
        <v>1515.0449999999998</v>
      </c>
      <c r="C35" s="127">
        <f>Лист1!C285*(1-6%)</f>
        <v>1554.5249999999999</v>
      </c>
      <c r="D35" s="127">
        <f>Лист1!D285*(1-6%)</f>
        <v>1591.5374999999999</v>
      </c>
      <c r="E35" s="127">
        <f>Лист1!E285*(1-6%)</f>
        <v>1671.7312499999998</v>
      </c>
      <c r="F35" s="127">
        <f>Лист1!F285*(1-6%)</f>
        <v>1756.86</v>
      </c>
      <c r="G35" s="127">
        <f>Лист1!G285*(1-6%)</f>
        <v>1787.7037499999999</v>
      </c>
      <c r="H35" s="127">
        <f>Лист1!H285*(1-6%)</f>
        <v>1822.24875</v>
      </c>
      <c r="I35" s="127">
        <f>Лист1!I285*(1-6%)</f>
        <v>1981.4024999999999</v>
      </c>
      <c r="J35" s="127">
        <f>Лист1!J285*(1-6%)</f>
        <v>2025.8174999999999</v>
      </c>
      <c r="K35" s="127">
        <f>Лист1!K285*(1-6%)</f>
        <v>2061.5962500000001</v>
      </c>
      <c r="L35" s="127">
        <f>Лист1!L285*(1-6%)</f>
        <v>2098.6087499999999</v>
      </c>
      <c r="M35" s="127">
        <f>Лист1!M285*(1-6%)</f>
        <v>2181.27</v>
      </c>
      <c r="N35" s="127">
        <f>Лист1!N285*(1-6%)</f>
        <v>2265.165</v>
      </c>
      <c r="O35" s="127">
        <f>Лист1!O285*(1-6%)</f>
        <v>2304.645</v>
      </c>
      <c r="P35" s="127">
        <f>Лист1!P285*(1-6%)</f>
        <v>2347.8262500000001</v>
      </c>
      <c r="Q35" s="127">
        <f>Лист1!Q285*(1-6%)</f>
        <v>2474.9024999999997</v>
      </c>
      <c r="R35" s="127">
        <f>Лист1!R285*(1-6%)</f>
        <v>2523.0187499999997</v>
      </c>
      <c r="S35" s="127">
        <f>Лист1!S285*(1-6%)</f>
        <v>2569.9012499999999</v>
      </c>
      <c r="T35" s="127">
        <f>Лист1!T285*(1-6%)</f>
        <v>2610.6149999999998</v>
      </c>
      <c r="U35" s="127">
        <f>Лист1!U285*(1-6%)</f>
        <v>2717.9512500000001</v>
      </c>
      <c r="V35" s="127">
        <f>Лист1!V285*(1-6%)</f>
        <v>2822.8199999999997</v>
      </c>
      <c r="W35" s="127">
        <f>Лист1!W285*(1-6%)</f>
        <v>2864.7674999999999</v>
      </c>
      <c r="X35" s="127">
        <f>Лист1!X285*(1-6%)</f>
        <v>2901.7799999999997</v>
      </c>
      <c r="Y35" s="475">
        <v>500</v>
      </c>
      <c r="Z35" s="475"/>
      <c r="AA35" s="475">
        <v>5</v>
      </c>
      <c r="AB35" s="475"/>
      <c r="AC35" s="475">
        <v>562</v>
      </c>
      <c r="AD35" s="475"/>
      <c r="AE35" s="475"/>
      <c r="AF35" s="475">
        <v>500</v>
      </c>
      <c r="AG35" s="475"/>
      <c r="AH35" s="475">
        <v>5</v>
      </c>
      <c r="AI35" s="475"/>
      <c r="AJ35" s="475">
        <v>540</v>
      </c>
      <c r="AK35" s="475"/>
      <c r="AL35" s="475"/>
      <c r="AM35" s="475">
        <v>2210</v>
      </c>
      <c r="AN35" s="475"/>
      <c r="AO35" s="475">
        <v>4</v>
      </c>
      <c r="AP35" s="475"/>
      <c r="AQ35" s="475"/>
      <c r="AR35" s="327"/>
    </row>
    <row r="36" spans="1:44" customFormat="1" ht="12.75">
      <c r="A36" s="321">
        <v>2960</v>
      </c>
      <c r="B36" s="127">
        <f>Лист1!B286*(1-6%)</f>
        <v>1577.9662499999999</v>
      </c>
      <c r="C36" s="127">
        <f>Лист1!C286*(1-6%)</f>
        <v>1612.51125</v>
      </c>
      <c r="D36" s="127">
        <f>Лист1!D286*(1-6%)</f>
        <v>1647.0562499999999</v>
      </c>
      <c r="E36" s="127">
        <f>Лист1!E286*(1-6%)</f>
        <v>1723.5487499999999</v>
      </c>
      <c r="F36" s="127">
        <f>Лист1!F286*(1-6%)</f>
        <v>1801.2749999999999</v>
      </c>
      <c r="G36" s="127">
        <f>Лист1!G286*(1-6%)</f>
        <v>1844.45625</v>
      </c>
      <c r="H36" s="127">
        <f>Лист1!H286*(1-6%)</f>
        <v>1885.1699999999998</v>
      </c>
      <c r="I36" s="127">
        <f>Лист1!I286*(1-6%)</f>
        <v>2049.25875</v>
      </c>
      <c r="J36" s="127">
        <f>Лист1!J286*(1-6%)</f>
        <v>2092.44</v>
      </c>
      <c r="K36" s="127">
        <f>Лист1!K286*(1-6%)</f>
        <v>2133.1537499999999</v>
      </c>
      <c r="L36" s="127">
        <f>Лист1!L286*(1-6%)</f>
        <v>2172.63375</v>
      </c>
      <c r="M36" s="127">
        <f>Лист1!M286*(1-6%)</f>
        <v>2265.165</v>
      </c>
      <c r="N36" s="127">
        <f>Лист1!N286*(1-6%)</f>
        <v>2352.76125</v>
      </c>
      <c r="O36" s="127">
        <f>Лист1!O286*(1-6%)</f>
        <v>2391.0074999999997</v>
      </c>
      <c r="P36" s="127">
        <f>Лист1!P286*(1-6%)</f>
        <v>2428.02</v>
      </c>
      <c r="Q36" s="127">
        <f>Лист1!Q286*(1-6%)</f>
        <v>2569.9012499999999</v>
      </c>
      <c r="R36" s="127">
        <f>Лист1!R286*(1-6%)</f>
        <v>2624.1862499999997</v>
      </c>
      <c r="S36" s="127">
        <f>Лист1!S286*(1-6%)</f>
        <v>2672.3024999999998</v>
      </c>
      <c r="T36" s="127">
        <f>Лист1!T286*(1-6%)</f>
        <v>2724.12</v>
      </c>
      <c r="U36" s="127">
        <f>Лист1!U286*(1-6%)</f>
        <v>2822.8199999999997</v>
      </c>
      <c r="V36" s="127">
        <f>Лист1!V286*(1-6%)</f>
        <v>2927.6887499999998</v>
      </c>
      <c r="W36" s="127">
        <f>Лист1!W286*(1-6%)</f>
        <v>2969.63625</v>
      </c>
      <c r="X36" s="127">
        <f>Лист1!X286*(1-6%)</f>
        <v>3014.05125</v>
      </c>
      <c r="Y36" s="475">
        <v>500</v>
      </c>
      <c r="Z36" s="475"/>
      <c r="AA36" s="475">
        <v>5</v>
      </c>
      <c r="AB36" s="475"/>
      <c r="AC36" s="738">
        <v>593</v>
      </c>
      <c r="AD36" s="738"/>
      <c r="AE36" s="738"/>
      <c r="AF36" s="738">
        <v>500</v>
      </c>
      <c r="AG36" s="738"/>
      <c r="AH36" s="738">
        <v>5</v>
      </c>
      <c r="AI36" s="738"/>
      <c r="AJ36" s="738">
        <v>572</v>
      </c>
      <c r="AK36" s="738"/>
      <c r="AL36" s="738"/>
      <c r="AM36" s="738">
        <v>2306</v>
      </c>
      <c r="AN36" s="738"/>
      <c r="AO36" s="738">
        <v>4</v>
      </c>
      <c r="AP36" s="738"/>
      <c r="AQ36" s="738"/>
      <c r="AR36" s="327"/>
    </row>
    <row r="37" spans="1:44" customFormat="1" ht="12.75">
      <c r="A37" s="321">
        <v>3085</v>
      </c>
      <c r="B37" s="127">
        <f>Лист1!B287*(1-6%)</f>
        <v>1602.6412499999999</v>
      </c>
      <c r="C37" s="127">
        <f>Лист1!C287*(1-6%)</f>
        <v>1643.355</v>
      </c>
      <c r="D37" s="127">
        <f>Лист1!D287*(1-6%)</f>
        <v>1679.13375</v>
      </c>
      <c r="E37" s="127">
        <f>Лист1!E287*(1-6%)</f>
        <v>1759.3274999999999</v>
      </c>
      <c r="F37" s="127">
        <f>Лист1!F287*(1-6%)</f>
        <v>1838.2874999999999</v>
      </c>
      <c r="G37" s="127">
        <f>Лист1!G287*(1-6%)</f>
        <v>1881.46875</v>
      </c>
      <c r="H37" s="127">
        <f>Лист1!H287*(1-6%)</f>
        <v>1922.1824999999999</v>
      </c>
      <c r="I37" s="127">
        <f>Лист1!I287*(1-6%)</f>
        <v>2093.6737499999999</v>
      </c>
      <c r="J37" s="127">
        <f>Лист1!J287*(1-6%)</f>
        <v>2136.855</v>
      </c>
      <c r="K37" s="127">
        <f>Лист1!K287*(1-6%)</f>
        <v>2176.335</v>
      </c>
      <c r="L37" s="127">
        <f>Лист1!L287*(1-6%)</f>
        <v>2214.5812499999997</v>
      </c>
      <c r="M37" s="127">
        <f>Лист1!M287*(1-6%)</f>
        <v>2312.0474999999997</v>
      </c>
      <c r="N37" s="127">
        <f>Лист1!N287*(1-6%)</f>
        <v>2403.3449999999998</v>
      </c>
      <c r="O37" s="127">
        <f>Лист1!O287*(1-6%)</f>
        <v>2440.3575000000001</v>
      </c>
      <c r="P37" s="127">
        <f>Лист1!P287*(1-6%)</f>
        <v>2477.37</v>
      </c>
      <c r="Q37" s="127">
        <f>Лист1!Q287*(1-6%)</f>
        <v>2618.0174999999999</v>
      </c>
      <c r="R37" s="127">
        <f>Лист1!R287*(1-6%)</f>
        <v>2678.4712500000001</v>
      </c>
      <c r="S37" s="127">
        <f>Лист1!S287*(1-6%)</f>
        <v>2720.4187499999998</v>
      </c>
      <c r="T37" s="127">
        <f>Лист1!T287*(1-6%)</f>
        <v>2759.8987499999998</v>
      </c>
      <c r="U37" s="127">
        <f>Лист1!U287*(1-6%)</f>
        <v>2874.6374999999998</v>
      </c>
      <c r="V37" s="127">
        <f>Лист1!V287*(1-6%)</f>
        <v>2986.9087500000001</v>
      </c>
      <c r="W37" s="127">
        <f>Лист1!W287*(1-6%)</f>
        <v>3028.8562499999998</v>
      </c>
      <c r="X37" s="127">
        <f>Лист1!X287*(1-6%)</f>
        <v>3072.0374999999999</v>
      </c>
      <c r="Y37" s="475">
        <v>500</v>
      </c>
      <c r="Z37" s="475"/>
      <c r="AA37" s="475">
        <v>5</v>
      </c>
      <c r="AB37" s="475"/>
      <c r="AC37" s="475">
        <v>624</v>
      </c>
      <c r="AD37" s="475"/>
      <c r="AE37" s="475"/>
      <c r="AF37" s="475">
        <v>625</v>
      </c>
      <c r="AG37" s="475"/>
      <c r="AH37" s="475">
        <v>5</v>
      </c>
      <c r="AI37" s="475"/>
      <c r="AJ37" s="475">
        <v>572</v>
      </c>
      <c r="AK37" s="475"/>
      <c r="AL37" s="475"/>
      <c r="AM37" s="475">
        <v>1859</v>
      </c>
      <c r="AN37" s="475"/>
      <c r="AO37" s="475">
        <v>3</v>
      </c>
      <c r="AP37" s="475"/>
      <c r="AQ37" s="475"/>
      <c r="AR37" s="327"/>
    </row>
    <row r="38" spans="1:44" customFormat="1" ht="12.75">
      <c r="A38" s="321">
        <v>3210</v>
      </c>
      <c r="B38" s="127">
        <f>Лист1!B288*(1-6%)</f>
        <v>1701.3412499999999</v>
      </c>
      <c r="C38" s="127">
        <f>Лист1!C288*(1-6%)</f>
        <v>1766.7299999999998</v>
      </c>
      <c r="D38" s="127">
        <f>Лист1!D288*(1-6%)</f>
        <v>1834.5862499999998</v>
      </c>
      <c r="E38" s="127">
        <f>Лист1!E288*(1-6%)</f>
        <v>1932.0524999999998</v>
      </c>
      <c r="F38" s="127">
        <f>Лист1!F288*(1-6%)</f>
        <v>2024.5837499999998</v>
      </c>
      <c r="G38" s="127">
        <f>Лист1!G288*(1-6%)</f>
        <v>2068.9987499999997</v>
      </c>
      <c r="H38" s="127">
        <f>Лист1!H288*(1-6%)</f>
        <v>2114.6475</v>
      </c>
      <c r="I38" s="127">
        <f>Лист1!I288*(1-6%)</f>
        <v>2298.4762499999997</v>
      </c>
      <c r="J38" s="127">
        <f>Лист1!J288*(1-6%)</f>
        <v>2345.3587499999999</v>
      </c>
      <c r="K38" s="127">
        <f>Лист1!K288*(1-6%)</f>
        <v>2402.1112499999999</v>
      </c>
      <c r="L38" s="127">
        <f>Лист1!L288*(1-6%)</f>
        <v>2457.6299999999997</v>
      </c>
      <c r="M38" s="127">
        <f>Лист1!M288*(1-6%)</f>
        <v>2548.9274999999998</v>
      </c>
      <c r="N38" s="127">
        <f>Лист1!N288*(1-6%)</f>
        <v>2643.92625</v>
      </c>
      <c r="O38" s="127">
        <f>Лист1!O288*(1-6%)</f>
        <v>2693.2762499999999</v>
      </c>
      <c r="P38" s="127">
        <f>Лист1!P288*(1-6%)</f>
        <v>2747.5612499999997</v>
      </c>
      <c r="Q38" s="127">
        <f>Лист1!Q288*(1-6%)</f>
        <v>2906.7149999999997</v>
      </c>
      <c r="R38" s="127">
        <f>Лист1!R288*(1-6%)</f>
        <v>2970.87</v>
      </c>
      <c r="S38" s="127">
        <f>Лист1!S288*(1-6%)</f>
        <v>3025.1549999999997</v>
      </c>
      <c r="T38" s="127">
        <f>Лист1!T288*(1-6%)</f>
        <v>3074.5049999999997</v>
      </c>
      <c r="U38" s="127">
        <f>Лист1!U288*(1-6%)</f>
        <v>3190.4775</v>
      </c>
      <c r="V38" s="127">
        <f>Лист1!V288*(1-6%)</f>
        <v>3306.45</v>
      </c>
      <c r="W38" s="127">
        <f>Лист1!W288*(1-6%)</f>
        <v>3361.96875</v>
      </c>
      <c r="X38" s="127">
        <f>Лист1!X288*(1-6%)</f>
        <v>3415.02</v>
      </c>
      <c r="Y38" s="475">
        <v>625</v>
      </c>
      <c r="Z38" s="475"/>
      <c r="AA38" s="475">
        <v>5</v>
      </c>
      <c r="AB38" s="475"/>
      <c r="AC38" s="475">
        <v>624</v>
      </c>
      <c r="AD38" s="475"/>
      <c r="AE38" s="475"/>
      <c r="AF38" s="475">
        <v>625</v>
      </c>
      <c r="AG38" s="475"/>
      <c r="AH38" s="475">
        <v>5</v>
      </c>
      <c r="AI38" s="475"/>
      <c r="AJ38" s="475">
        <v>603</v>
      </c>
      <c r="AK38" s="475"/>
      <c r="AL38" s="475"/>
      <c r="AM38" s="475">
        <v>1921</v>
      </c>
      <c r="AN38" s="475"/>
      <c r="AO38" s="475">
        <v>3</v>
      </c>
      <c r="AP38" s="475"/>
      <c r="AQ38" s="475"/>
      <c r="AR38" s="327"/>
    </row>
    <row r="39" spans="1:44" customFormat="1" ht="12.75">
      <c r="A39" s="321">
        <v>3335</v>
      </c>
      <c r="B39" s="127">
        <f>Лист1!B289*(1-6%)</f>
        <v>1775.3662499999998</v>
      </c>
      <c r="C39" s="127">
        <f>Лист1!C289*(1-6%)</f>
        <v>1823.4824999999998</v>
      </c>
      <c r="D39" s="127">
        <f>Лист1!D289*(1-6%)</f>
        <v>1874.0662499999999</v>
      </c>
      <c r="E39" s="127">
        <f>Лист1!E289*(1-6%)</f>
        <v>1966.5974999999999</v>
      </c>
      <c r="F39" s="127">
        <f>Лист1!F289*(1-6%)</f>
        <v>2059.1287499999999</v>
      </c>
      <c r="G39" s="127">
        <f>Лист1!G289*(1-6%)</f>
        <v>2109.7125000000001</v>
      </c>
      <c r="H39" s="127">
        <f>Лист1!H289*(1-6%)</f>
        <v>2156.5949999999998</v>
      </c>
      <c r="I39" s="127">
        <f>Лист1!I289*(1-6%)</f>
        <v>2340.4237499999999</v>
      </c>
      <c r="J39" s="127">
        <f>Лист1!J289*(1-6%)</f>
        <v>2383.605</v>
      </c>
      <c r="K39" s="127">
        <f>Лист1!K289*(1-6%)</f>
        <v>2432.9549999999999</v>
      </c>
      <c r="L39" s="127">
        <f>Лист1!L289*(1-6%)</f>
        <v>2483.5387499999997</v>
      </c>
      <c r="M39" s="127">
        <f>Лист1!M289*(1-6%)</f>
        <v>2588.4074999999998</v>
      </c>
      <c r="N39" s="127">
        <f>Лист1!N289*(1-6%)</f>
        <v>2693.2762499999999</v>
      </c>
      <c r="O39" s="127">
        <f>Лист1!O289*(1-6%)</f>
        <v>2747.5612499999997</v>
      </c>
      <c r="P39" s="127">
        <f>Лист1!P289*(1-6%)</f>
        <v>2798.145</v>
      </c>
      <c r="Q39" s="127">
        <f>Лист1!Q289*(1-6%)</f>
        <v>2961</v>
      </c>
      <c r="R39" s="127">
        <f>Лист1!R289*(1-6%)</f>
        <v>3026.3887499999996</v>
      </c>
      <c r="S39" s="127">
        <f>Лист1!S289*(1-6%)</f>
        <v>3078.2062499999997</v>
      </c>
      <c r="T39" s="127">
        <f>Лист1!T289*(1-6%)</f>
        <v>3132.49125</v>
      </c>
      <c r="U39" s="127">
        <f>Лист1!U289*(1-6%)</f>
        <v>3250.9312499999996</v>
      </c>
      <c r="V39" s="127">
        <f>Лист1!V289*(1-6%)</f>
        <v>3366.9037499999999</v>
      </c>
      <c r="W39" s="127">
        <f>Лист1!W289*(1-6%)</f>
        <v>3417.4874999999997</v>
      </c>
      <c r="X39" s="127">
        <f>Лист1!X289*(1-6%)</f>
        <v>3463.13625</v>
      </c>
      <c r="Y39" s="475">
        <v>500</v>
      </c>
      <c r="Z39" s="475"/>
      <c r="AA39" s="475">
        <v>6</v>
      </c>
      <c r="AB39" s="475"/>
      <c r="AC39" s="475">
        <v>549</v>
      </c>
      <c r="AD39" s="475"/>
      <c r="AE39" s="475"/>
      <c r="AF39" s="475" t="s">
        <v>141</v>
      </c>
      <c r="AG39" s="475"/>
      <c r="AH39" s="475">
        <v>5</v>
      </c>
      <c r="AI39" s="475"/>
      <c r="AJ39" s="738">
        <v>526</v>
      </c>
      <c r="AK39" s="738"/>
      <c r="AL39" s="738"/>
      <c r="AM39" s="738">
        <v>2186</v>
      </c>
      <c r="AN39" s="738"/>
      <c r="AO39" s="738" t="s">
        <v>143</v>
      </c>
      <c r="AP39" s="738"/>
      <c r="AQ39" s="738"/>
      <c r="AR39" s="327"/>
    </row>
    <row r="40" spans="1:44" customFormat="1" ht="12.75">
      <c r="A40" s="321">
        <v>3460</v>
      </c>
      <c r="B40" s="127">
        <f>Лист1!B290*(1-6%)</f>
        <v>1803.7424999999998</v>
      </c>
      <c r="C40" s="127">
        <f>Лист1!C290*(1-6%)</f>
        <v>1854.3262499999998</v>
      </c>
      <c r="D40" s="127">
        <f>Лист1!D290*(1-6%)</f>
        <v>1902.4424999999999</v>
      </c>
      <c r="E40" s="127">
        <f>Лист1!E290*(1-6%)</f>
        <v>2001.1424999999999</v>
      </c>
      <c r="F40" s="127">
        <f>Лист1!F290*(1-6%)</f>
        <v>2096.1412499999997</v>
      </c>
      <c r="G40" s="127">
        <f>Лист1!G290*(1-6%)</f>
        <v>2146.7249999999999</v>
      </c>
      <c r="H40" s="127">
        <f>Лист1!H290*(1-6%)</f>
        <v>2197.3087499999997</v>
      </c>
      <c r="I40" s="127">
        <f>Лист1!I290*(1-6%)</f>
        <v>2382.3712499999997</v>
      </c>
      <c r="J40" s="127">
        <f>Лист1!J290*(1-6%)</f>
        <v>2428.02</v>
      </c>
      <c r="K40" s="127">
        <f>Лист1!K290*(1-6%)</f>
        <v>2476.13625</v>
      </c>
      <c r="L40" s="127">
        <f>Лист1!L290*(1-6%)</f>
        <v>2525.4862499999999</v>
      </c>
      <c r="M40" s="127">
        <f>Лист1!M290*(1-6%)</f>
        <v>2634.0562499999996</v>
      </c>
      <c r="N40" s="127">
        <f>Лист1!N290*(1-6%)</f>
        <v>2738.9249999999997</v>
      </c>
      <c r="O40" s="127">
        <f>Лист1!O290*(1-6%)</f>
        <v>2790.7424999999998</v>
      </c>
      <c r="P40" s="127">
        <f>Лист1!P290*(1-6%)</f>
        <v>2846.26125</v>
      </c>
      <c r="Q40" s="127">
        <f>Лист1!Q290*(1-6%)</f>
        <v>3005.415</v>
      </c>
      <c r="R40" s="127">
        <f>Лист1!R290*(1-6%)</f>
        <v>3062.1675</v>
      </c>
      <c r="S40" s="127">
        <f>Лист1!S290*(1-6%)</f>
        <v>3122.6212499999997</v>
      </c>
      <c r="T40" s="127">
        <f>Лист1!T290*(1-6%)</f>
        <v>3180.6074999999996</v>
      </c>
      <c r="U40" s="127">
        <f>Лист1!U290*(1-6%)</f>
        <v>3301.5149999999999</v>
      </c>
      <c r="V40" s="127">
        <f>Лист1!V290*(1-6%)</f>
        <v>3424.89</v>
      </c>
      <c r="W40" s="127">
        <f>Лист1!W290*(1-6%)</f>
        <v>3475.4737499999997</v>
      </c>
      <c r="X40" s="127">
        <f>Лист1!X290*(1-6%)</f>
        <v>3527.2912499999998</v>
      </c>
      <c r="Y40" s="475">
        <v>500</v>
      </c>
      <c r="Z40" s="475"/>
      <c r="AA40" s="475">
        <v>6</v>
      </c>
      <c r="AB40" s="475"/>
      <c r="AC40" s="475">
        <v>574</v>
      </c>
      <c r="AD40" s="475"/>
      <c r="AE40" s="475"/>
      <c r="AF40" s="475">
        <v>500</v>
      </c>
      <c r="AG40" s="475"/>
      <c r="AH40" s="475">
        <v>5</v>
      </c>
      <c r="AI40" s="475"/>
      <c r="AJ40" s="475">
        <v>557</v>
      </c>
      <c r="AK40" s="475"/>
      <c r="AL40" s="475"/>
      <c r="AM40" s="475">
        <v>2261</v>
      </c>
      <c r="AN40" s="475"/>
      <c r="AO40" s="475">
        <v>4</v>
      </c>
      <c r="AP40" s="475"/>
      <c r="AQ40" s="475"/>
      <c r="AR40" s="327"/>
    </row>
    <row r="41" spans="1:44" customFormat="1" ht="12.75">
      <c r="A41" s="321">
        <v>3585</v>
      </c>
      <c r="B41" s="127">
        <f>Лист1!B291*(1-6%)</f>
        <v>1835.82</v>
      </c>
      <c r="C41" s="127">
        <f>Лист1!C291*(1-6%)</f>
        <v>1885.1699999999998</v>
      </c>
      <c r="D41" s="127">
        <f>Лист1!D291*(1-6%)</f>
        <v>1934.52</v>
      </c>
      <c r="E41" s="127">
        <f>Лист1!E291*(1-6%)</f>
        <v>2033.2199999999998</v>
      </c>
      <c r="F41" s="127">
        <f>Лист1!F291*(1-6%)</f>
        <v>2129.4524999999999</v>
      </c>
      <c r="G41" s="127">
        <f>Лист1!G291*(1-6%)</f>
        <v>2180.0362499999997</v>
      </c>
      <c r="H41" s="127">
        <f>Лист1!H291*(1-6%)</f>
        <v>2231.8537499999998</v>
      </c>
      <c r="I41" s="127">
        <f>Лист1!I291*(1-6%)</f>
        <v>2425.5524999999998</v>
      </c>
      <c r="J41" s="127">
        <f>Лист1!J291*(1-6%)</f>
        <v>2468.7337499999999</v>
      </c>
      <c r="K41" s="127">
        <f>Лист1!K291*(1-6%)</f>
        <v>2520.55125</v>
      </c>
      <c r="L41" s="127">
        <f>Лист1!L291*(1-6%)</f>
        <v>2568.6675</v>
      </c>
      <c r="M41" s="127">
        <f>Лист1!M291*(1-6%)</f>
        <v>2680.9387499999998</v>
      </c>
      <c r="N41" s="127">
        <f>Лист1!N291*(1-6%)</f>
        <v>2790.7424999999998</v>
      </c>
      <c r="O41" s="127">
        <f>Лист1!O291*(1-6%)</f>
        <v>2840.0924999999997</v>
      </c>
      <c r="P41" s="127">
        <f>Лист1!P291*(1-6%)</f>
        <v>2882.04</v>
      </c>
      <c r="Q41" s="127">
        <f>Лист1!Q291*(1-6%)</f>
        <v>3049.83</v>
      </c>
      <c r="R41" s="127">
        <f>Лист1!R291*(1-6%)</f>
        <v>3117.6862499999997</v>
      </c>
      <c r="S41" s="127">
        <f>Лист1!S291*(1-6%)</f>
        <v>3178.14</v>
      </c>
      <c r="T41" s="127">
        <f>Лист1!T291*(1-6%)</f>
        <v>3233.6587499999996</v>
      </c>
      <c r="U41" s="127">
        <f>Лист1!U291*(1-6%)</f>
        <v>3360.7349999999997</v>
      </c>
      <c r="V41" s="127">
        <f>Лист1!V291*(1-6%)</f>
        <v>3484.1099999999997</v>
      </c>
      <c r="W41" s="127">
        <f>Лист1!W291*(1-6%)</f>
        <v>3535.9274999999998</v>
      </c>
      <c r="X41" s="127">
        <f>Лист1!X291*(1-6%)</f>
        <v>3590.2124999999996</v>
      </c>
      <c r="Y41" s="475">
        <v>500</v>
      </c>
      <c r="Z41" s="475"/>
      <c r="AA41" s="475">
        <v>6</v>
      </c>
      <c r="AB41" s="475"/>
      <c r="AC41" s="475">
        <v>599</v>
      </c>
      <c r="AD41" s="475"/>
      <c r="AE41" s="475"/>
      <c r="AF41" s="475" t="s">
        <v>144</v>
      </c>
      <c r="AG41" s="475"/>
      <c r="AH41" s="475" t="s">
        <v>145</v>
      </c>
      <c r="AI41" s="475"/>
      <c r="AJ41" s="475">
        <v>557</v>
      </c>
      <c r="AK41" s="475"/>
      <c r="AL41" s="475"/>
      <c r="AM41" s="475">
        <v>1829</v>
      </c>
      <c r="AN41" s="475"/>
      <c r="AO41" s="475" t="s">
        <v>142</v>
      </c>
      <c r="AP41" s="475"/>
      <c r="AQ41" s="475"/>
      <c r="AR41" s="327"/>
    </row>
    <row r="42" spans="1:44" customFormat="1" ht="12.75">
      <c r="A42" s="321">
        <v>3710</v>
      </c>
      <c r="B42" s="127">
        <f>Лист1!B292*(1-6%)</f>
        <v>1920.9487499999998</v>
      </c>
      <c r="C42" s="127">
        <f>Лист1!C292*(1-6%)</f>
        <v>1970.2987499999999</v>
      </c>
      <c r="D42" s="127">
        <f>Лист1!D292*(1-6%)</f>
        <v>2019.6487499999998</v>
      </c>
      <c r="E42" s="127">
        <f>Лист1!E292*(1-6%)</f>
        <v>2126.9849999999997</v>
      </c>
      <c r="F42" s="127">
        <f>Лист1!F292*(1-6%)</f>
        <v>2235.5549999999998</v>
      </c>
      <c r="G42" s="127">
        <f>Лист1!G292*(1-6%)</f>
        <v>2279.9699999999998</v>
      </c>
      <c r="H42" s="127">
        <f>Лист1!H292*(1-6%)</f>
        <v>2324.3849999999998</v>
      </c>
      <c r="I42" s="127">
        <f>Лист1!I292*(1-6%)</f>
        <v>2526.7199999999998</v>
      </c>
      <c r="J42" s="127">
        <f>Лист1!J292*(1-6%)</f>
        <v>2581.0049999999997</v>
      </c>
      <c r="K42" s="127">
        <f>Лист1!K292*(1-6%)</f>
        <v>2636.5237499999998</v>
      </c>
      <c r="L42" s="127">
        <f>Лист1!L292*(1-6%)</f>
        <v>2693.2762499999999</v>
      </c>
      <c r="M42" s="127">
        <f>Лист1!M292*(1-6%)</f>
        <v>2820.3525</v>
      </c>
      <c r="N42" s="127">
        <f>Лист1!N292*(1-6%)</f>
        <v>2948.6624999999999</v>
      </c>
      <c r="O42" s="127">
        <f>Лист1!O292*(1-6%)</f>
        <v>3001.7137499999999</v>
      </c>
      <c r="P42" s="127">
        <f>Лист1!P292*(1-6%)</f>
        <v>3058.4662499999999</v>
      </c>
      <c r="Q42" s="127">
        <f>Лист1!Q292*(1-6%)</f>
        <v>3226.2562499999999</v>
      </c>
      <c r="R42" s="127">
        <f>Лист1!R292*(1-6%)</f>
        <v>3289.1774999999998</v>
      </c>
      <c r="S42" s="127">
        <f>Лист1!S292*(1-6%)</f>
        <v>3347.1637499999997</v>
      </c>
      <c r="T42" s="127">
        <f>Лист1!T292*(1-6%)</f>
        <v>3401.44875</v>
      </c>
      <c r="U42" s="127">
        <f>Лист1!U292*(1-6%)</f>
        <v>3516.1875</v>
      </c>
      <c r="V42" s="127">
        <f>Лист1!V292*(1-6%)</f>
        <v>3630.92625</v>
      </c>
      <c r="W42" s="127">
        <f>Лист1!W292*(1-6%)</f>
        <v>3683.9775</v>
      </c>
      <c r="X42" s="127">
        <f>Лист1!X292*(1-6%)</f>
        <v>3740.7299999999996</v>
      </c>
      <c r="Y42" s="475">
        <v>500</v>
      </c>
      <c r="Z42" s="475"/>
      <c r="AA42" s="475">
        <v>6</v>
      </c>
      <c r="AB42" s="475"/>
      <c r="AC42" s="475">
        <v>624</v>
      </c>
      <c r="AD42" s="475"/>
      <c r="AE42" s="475"/>
      <c r="AF42" s="475">
        <v>625</v>
      </c>
      <c r="AG42" s="475"/>
      <c r="AH42" s="475">
        <v>6</v>
      </c>
      <c r="AI42" s="475"/>
      <c r="AJ42" s="475">
        <v>582</v>
      </c>
      <c r="AK42" s="475"/>
      <c r="AL42" s="475"/>
      <c r="AM42" s="475">
        <v>1879</v>
      </c>
      <c r="AN42" s="475"/>
      <c r="AO42" s="475">
        <v>3</v>
      </c>
      <c r="AP42" s="475"/>
      <c r="AQ42" s="475"/>
      <c r="AR42" s="327"/>
    </row>
    <row r="43" spans="1:44" customFormat="1" ht="12.75">
      <c r="A43" s="321">
        <v>3835</v>
      </c>
      <c r="B43" s="127">
        <f>Лист1!B293*(1-6%)</f>
        <v>1949.3249999999998</v>
      </c>
      <c r="C43" s="127">
        <f>Лист1!C293*(1-6%)</f>
        <v>1994.9737499999999</v>
      </c>
      <c r="D43" s="127">
        <f>Лист1!D293*(1-6%)</f>
        <v>2039.3887499999998</v>
      </c>
      <c r="E43" s="127">
        <f>Лист1!E293*(1-6%)</f>
        <v>2149.1924999999997</v>
      </c>
      <c r="F43" s="127">
        <f>Лист1!F293*(1-6%)</f>
        <v>2257.7624999999998</v>
      </c>
      <c r="G43" s="127">
        <f>Лист1!G293*(1-6%)</f>
        <v>2309.58</v>
      </c>
      <c r="H43" s="127">
        <f>Лист1!H293*(1-6%)</f>
        <v>2356.4625000000001</v>
      </c>
      <c r="I43" s="127">
        <f>Лист1!I293*(1-6%)</f>
        <v>2568.6675</v>
      </c>
      <c r="J43" s="127">
        <f>Лист1!J293*(1-6%)</f>
        <v>2624.1862499999997</v>
      </c>
      <c r="K43" s="127">
        <f>Лист1!K293*(1-6%)</f>
        <v>2680.9387499999998</v>
      </c>
      <c r="L43" s="127">
        <f>Лист1!L293*(1-6%)</f>
        <v>2737.6912499999999</v>
      </c>
      <c r="M43" s="127">
        <f>Лист1!M293*(1-6%)</f>
        <v>2867.2349999999997</v>
      </c>
      <c r="N43" s="127">
        <f>Лист1!N293*(1-6%)</f>
        <v>2994.3112499999997</v>
      </c>
      <c r="O43" s="127">
        <f>Лист1!O293*(1-6%)</f>
        <v>3051.0637499999998</v>
      </c>
      <c r="P43" s="127">
        <f>Лист1!P293*(1-6%)</f>
        <v>3110.2837499999996</v>
      </c>
      <c r="Q43" s="127">
        <f>Лист1!Q293*(1-6%)</f>
        <v>3280.5412499999998</v>
      </c>
      <c r="R43" s="127">
        <f>Лист1!R293*(1-6%)</f>
        <v>3342.2287499999998</v>
      </c>
      <c r="S43" s="127">
        <f>Лист1!S293*(1-6%)</f>
        <v>3396.5137499999996</v>
      </c>
      <c r="T43" s="127">
        <f>Лист1!T293*(1-6%)</f>
        <v>3450.7987499999999</v>
      </c>
      <c r="U43" s="127">
        <f>Лист1!U293*(1-6%)</f>
        <v>3570.4724999999999</v>
      </c>
      <c r="V43" s="127">
        <f>Лист1!V293*(1-6%)</f>
        <v>3688.9124999999999</v>
      </c>
      <c r="W43" s="127">
        <f>Лист1!W293*(1-6%)</f>
        <v>3743.1974999999998</v>
      </c>
      <c r="X43" s="127">
        <f>Лист1!X293*(1-6%)</f>
        <v>3797.4824999999996</v>
      </c>
      <c r="Y43" s="475">
        <v>625</v>
      </c>
      <c r="Z43" s="475"/>
      <c r="AA43" s="475">
        <v>6</v>
      </c>
      <c r="AB43" s="475"/>
      <c r="AC43" s="475">
        <v>624</v>
      </c>
      <c r="AD43" s="475"/>
      <c r="AE43" s="475"/>
      <c r="AF43" s="475">
        <v>625</v>
      </c>
      <c r="AG43" s="475"/>
      <c r="AH43" s="475">
        <v>6</v>
      </c>
      <c r="AI43" s="475"/>
      <c r="AJ43" s="475">
        <v>607</v>
      </c>
      <c r="AK43" s="475"/>
      <c r="AL43" s="475"/>
      <c r="AM43" s="475">
        <v>1929</v>
      </c>
      <c r="AN43" s="475"/>
      <c r="AO43" s="475">
        <v>3</v>
      </c>
      <c r="AP43" s="475"/>
      <c r="AQ43" s="475"/>
      <c r="AR43" s="327"/>
    </row>
    <row r="44" spans="1:44" customFormat="1" ht="12.75">
      <c r="A44" s="321">
        <v>3960</v>
      </c>
      <c r="B44" s="127">
        <f>Лист1!B294*(1-6%)</f>
        <v>2087.5050000000001</v>
      </c>
      <c r="C44" s="127">
        <f>Лист1!C294*(1-6%)</f>
        <v>2146.7249999999999</v>
      </c>
      <c r="D44" s="127">
        <f>Лист1!D294*(1-6%)</f>
        <v>2208.4124999999999</v>
      </c>
      <c r="E44" s="127">
        <f>Лист1!E294*(1-6%)</f>
        <v>2324.3849999999998</v>
      </c>
      <c r="F44" s="127">
        <f>Лист1!F294*(1-6%)</f>
        <v>2436.65625</v>
      </c>
      <c r="G44" s="127">
        <f>Лист1!G294*(1-6%)</f>
        <v>2494.6424999999999</v>
      </c>
      <c r="H44" s="127">
        <f>Лист1!H294*(1-6%)</f>
        <v>2553.8624999999997</v>
      </c>
      <c r="I44" s="127">
        <f>Лист1!I294*(1-6%)</f>
        <v>2782.1062499999998</v>
      </c>
      <c r="J44" s="127">
        <f>Лист1!J294*(1-6%)</f>
        <v>2841.3262499999996</v>
      </c>
      <c r="K44" s="127">
        <f>Лист1!K294*(1-6%)</f>
        <v>2916.585</v>
      </c>
      <c r="L44" s="127">
        <f>Лист1!L294*(1-6%)</f>
        <v>2990.6099999999997</v>
      </c>
      <c r="M44" s="127">
        <f>Лист1!M294*(1-6%)</f>
        <v>3122.6212499999997</v>
      </c>
      <c r="N44" s="127">
        <f>Лист1!N294*(1-6%)</f>
        <v>3249.6974999999998</v>
      </c>
      <c r="O44" s="127">
        <f>Лист1!O294*(1-6%)</f>
        <v>3307.6837499999997</v>
      </c>
      <c r="P44" s="127">
        <f>Лист1!P294*(1-6%)</f>
        <v>3366.9037499999999</v>
      </c>
      <c r="Q44" s="127">
        <f>Лист1!Q294*(1-6%)</f>
        <v>3555.6675</v>
      </c>
      <c r="R44" s="127">
        <f>Лист1!R294*(1-6%)</f>
        <v>3625.9912499999996</v>
      </c>
      <c r="S44" s="127">
        <f>Лист1!S294*(1-6%)</f>
        <v>3688.9124999999999</v>
      </c>
      <c r="T44" s="127">
        <f>Лист1!T294*(1-6%)</f>
        <v>3753.0674999999997</v>
      </c>
      <c r="U44" s="127">
        <f>Лист1!U294*(1-6%)</f>
        <v>3880.1437499999997</v>
      </c>
      <c r="V44" s="127">
        <f>Лист1!V294*(1-6%)</f>
        <v>4004.7524999999996</v>
      </c>
      <c r="W44" s="127">
        <f>Лист1!W294*(1-6%)</f>
        <v>4067.6737499999999</v>
      </c>
      <c r="X44" s="127">
        <f>Лист1!X294*(1-6%)</f>
        <v>4133.0625</v>
      </c>
      <c r="Y44" s="475">
        <v>500</v>
      </c>
      <c r="Z44" s="475"/>
      <c r="AA44" s="475">
        <v>7</v>
      </c>
      <c r="AB44" s="475"/>
      <c r="AC44" s="475">
        <v>562</v>
      </c>
      <c r="AD44" s="475"/>
      <c r="AE44" s="475"/>
      <c r="AF44" s="738" t="s">
        <v>141</v>
      </c>
      <c r="AG44" s="738"/>
      <c r="AH44" s="475">
        <v>6</v>
      </c>
      <c r="AI44" s="475"/>
      <c r="AJ44" s="475">
        <v>548</v>
      </c>
      <c r="AK44" s="475"/>
      <c r="AL44" s="475"/>
      <c r="AM44" s="475">
        <v>2234</v>
      </c>
      <c r="AN44" s="475"/>
      <c r="AO44" s="475" t="s">
        <v>143</v>
      </c>
      <c r="AP44" s="475"/>
      <c r="AQ44" s="475"/>
      <c r="AR44" s="327"/>
    </row>
    <row r="45" spans="1:44" customFormat="1" ht="12.75">
      <c r="A45" s="321">
        <v>4085</v>
      </c>
      <c r="B45" s="127">
        <f>Лист1!B295*(1-6%)</f>
        <v>2117.1149999999998</v>
      </c>
      <c r="C45" s="127">
        <f>Лист1!C295*(1-6%)</f>
        <v>2175.1012499999997</v>
      </c>
      <c r="D45" s="127">
        <f>Лист1!D295*(1-6%)</f>
        <v>2231.8537499999998</v>
      </c>
      <c r="E45" s="127">
        <f>Лист1!E295*(1-6%)</f>
        <v>2356.4625000000001</v>
      </c>
      <c r="F45" s="127">
        <f>Лист1!F295*(1-6%)</f>
        <v>2483.5387499999997</v>
      </c>
      <c r="G45" s="127">
        <f>Лист1!G295*(1-6%)</f>
        <v>2530.4212499999999</v>
      </c>
      <c r="H45" s="127">
        <f>Лист1!H295*(1-6%)</f>
        <v>2582.23875</v>
      </c>
      <c r="I45" s="127">
        <f>Лист1!I295*(1-6%)</f>
        <v>2817.8849999999998</v>
      </c>
      <c r="J45" s="127">
        <f>Лист1!J295*(1-6%)</f>
        <v>2883.2737499999998</v>
      </c>
      <c r="K45" s="127">
        <f>Лист1!K295*(1-6%)</f>
        <v>2959.7662499999997</v>
      </c>
      <c r="L45" s="127">
        <f>Лист1!L295*(1-6%)</f>
        <v>3038.7262499999997</v>
      </c>
      <c r="M45" s="127">
        <f>Лист1!M295*(1-6%)</f>
        <v>3168.27</v>
      </c>
      <c r="N45" s="127">
        <f>Лист1!N295*(1-6%)</f>
        <v>3301.5149999999999</v>
      </c>
      <c r="O45" s="127">
        <f>Лист1!O295*(1-6%)</f>
        <v>3359.5012499999998</v>
      </c>
      <c r="P45" s="127">
        <f>Лист1!P295*(1-6%)</f>
        <v>3417.4874999999997</v>
      </c>
      <c r="Q45" s="127">
        <f>Лист1!Q295*(1-6%)</f>
        <v>3605.0174999999999</v>
      </c>
      <c r="R45" s="127">
        <f>Лист1!R295*(1-6%)</f>
        <v>3672.8737499999997</v>
      </c>
      <c r="S45" s="127">
        <f>Лист1!S295*(1-6%)</f>
        <v>3738.2624999999998</v>
      </c>
      <c r="T45" s="127">
        <f>Лист1!T295*(1-6%)</f>
        <v>3801.1837499999997</v>
      </c>
      <c r="U45" s="127">
        <f>Лист1!U295*(1-6%)</f>
        <v>3935.6624999999999</v>
      </c>
      <c r="V45" s="127">
        <f>Лист1!V295*(1-6%)</f>
        <v>4067.6737499999999</v>
      </c>
      <c r="W45" s="127">
        <f>Лист1!W295*(1-6%)</f>
        <v>4126.8937500000002</v>
      </c>
      <c r="X45" s="127">
        <f>Лист1!X295*(1-6%)</f>
        <v>4191.0487499999999</v>
      </c>
      <c r="Y45" s="475">
        <v>500</v>
      </c>
      <c r="Z45" s="475"/>
      <c r="AA45" s="475">
        <v>7</v>
      </c>
      <c r="AB45" s="475"/>
      <c r="AC45" s="475">
        <v>583</v>
      </c>
      <c r="AD45" s="475"/>
      <c r="AE45" s="475"/>
      <c r="AF45" s="475">
        <v>500</v>
      </c>
      <c r="AG45" s="475"/>
      <c r="AH45" s="475">
        <v>6</v>
      </c>
      <c r="AI45" s="475"/>
      <c r="AJ45" s="475">
        <v>569</v>
      </c>
      <c r="AK45" s="475"/>
      <c r="AL45" s="475"/>
      <c r="AM45" s="475">
        <v>2297</v>
      </c>
      <c r="AN45" s="475"/>
      <c r="AO45" s="475">
        <v>4</v>
      </c>
      <c r="AP45" s="475"/>
      <c r="AQ45" s="475"/>
      <c r="AR45" s="327"/>
    </row>
    <row r="46" spans="1:44" customFormat="1" ht="12.75">
      <c r="A46" s="321">
        <v>4210</v>
      </c>
      <c r="B46" s="127">
        <f>Лист1!B296*(1-6%)</f>
        <v>2197.3087499999997</v>
      </c>
      <c r="C46" s="127">
        <f>Лист1!C296*(1-6%)</f>
        <v>2256.5287499999999</v>
      </c>
      <c r="D46" s="127">
        <f>Лист1!D296*(1-6%)</f>
        <v>2316.9825000000001</v>
      </c>
      <c r="E46" s="127">
        <f>Лист1!E296*(1-6%)</f>
        <v>2415.6824999999999</v>
      </c>
      <c r="F46" s="127">
        <f>Лист1!F296*(1-6%)</f>
        <v>2520.55125</v>
      </c>
      <c r="G46" s="127">
        <f>Лист1!G296*(1-6%)</f>
        <v>2569.9012499999999</v>
      </c>
      <c r="H46" s="127">
        <f>Лист1!H296*(1-6%)</f>
        <v>2620.4849999999997</v>
      </c>
      <c r="I46" s="127">
        <f>Лист1!I296*(1-6%)</f>
        <v>2853.6637499999997</v>
      </c>
      <c r="J46" s="127">
        <f>Лист1!J296*(1-6%)</f>
        <v>2916.585</v>
      </c>
      <c r="K46" s="127">
        <f>Лист1!K296*(1-6%)</f>
        <v>2980.74</v>
      </c>
      <c r="L46" s="127">
        <f>Лист1!L296*(1-6%)</f>
        <v>3043.6612499999997</v>
      </c>
      <c r="M46" s="127">
        <f>Лист1!M296*(1-6%)</f>
        <v>3194.17875</v>
      </c>
      <c r="N46" s="127">
        <f>Лист1!N296*(1-6%)</f>
        <v>3347.1637499999997</v>
      </c>
      <c r="O46" s="127">
        <f>Лист1!O296*(1-6%)</f>
        <v>3411.3187499999999</v>
      </c>
      <c r="P46" s="127">
        <f>Лист1!P296*(1-6%)</f>
        <v>3477.9412499999999</v>
      </c>
      <c r="Q46" s="127">
        <f>Лист1!Q296*(1-6%)</f>
        <v>3663.0037499999999</v>
      </c>
      <c r="R46" s="127">
        <f>Лист1!R296*(1-6%)</f>
        <v>3729.6262499999998</v>
      </c>
      <c r="S46" s="127">
        <f>Лист1!S296*(1-6%)</f>
        <v>3792.5474999999997</v>
      </c>
      <c r="T46" s="127">
        <f>Лист1!T296*(1-6%)</f>
        <v>3859.1699999999996</v>
      </c>
      <c r="U46" s="127">
        <f>Лист1!U296*(1-6%)</f>
        <v>3993.6487499999998</v>
      </c>
      <c r="V46" s="127">
        <f>Лист1!V296*(1-6%)</f>
        <v>4126.8937500000002</v>
      </c>
      <c r="W46" s="127">
        <f>Лист1!W296*(1-6%)</f>
        <v>4191.0487499999999</v>
      </c>
      <c r="X46" s="127">
        <f>Лист1!X296*(1-6%)</f>
        <v>4258.9049999999997</v>
      </c>
      <c r="Y46" s="475">
        <v>500</v>
      </c>
      <c r="Z46" s="475"/>
      <c r="AA46" s="475">
        <v>7</v>
      </c>
      <c r="AB46" s="475"/>
      <c r="AC46" s="475">
        <v>604</v>
      </c>
      <c r="AD46" s="475"/>
      <c r="AE46" s="475"/>
      <c r="AF46" s="475" t="s">
        <v>144</v>
      </c>
      <c r="AG46" s="475"/>
      <c r="AH46" s="475" t="s">
        <v>146</v>
      </c>
      <c r="AI46" s="475"/>
      <c r="AJ46" s="475">
        <v>569</v>
      </c>
      <c r="AK46" s="475"/>
      <c r="AL46" s="475"/>
      <c r="AM46" s="475">
        <v>1853</v>
      </c>
      <c r="AN46" s="475"/>
      <c r="AO46" s="475" t="s">
        <v>142</v>
      </c>
      <c r="AP46" s="475"/>
      <c r="AQ46" s="475"/>
      <c r="AR46" s="327"/>
    </row>
    <row r="47" spans="1:44" customFormat="1" ht="12.75">
      <c r="A47" s="321">
        <v>4335</v>
      </c>
      <c r="B47" s="127">
        <f>Лист1!B297*(1-6%)</f>
        <v>2225.6849999999999</v>
      </c>
      <c r="C47" s="127">
        <f>Лист1!C297*(1-6%)</f>
        <v>2287.3724999999999</v>
      </c>
      <c r="D47" s="127">
        <f>Лист1!D297*(1-6%)</f>
        <v>2346.5924999999997</v>
      </c>
      <c r="E47" s="127">
        <f>Лист1!E297*(1-6%)</f>
        <v>2487.2399999999998</v>
      </c>
      <c r="F47" s="127">
        <f>Лист1!F297*(1-6%)</f>
        <v>2627.8874999999998</v>
      </c>
      <c r="G47" s="127">
        <f>Лист1!G297*(1-6%)</f>
        <v>2690.8087499999997</v>
      </c>
      <c r="H47" s="127">
        <f>Лист1!H297*(1-6%)</f>
        <v>2751.2624999999998</v>
      </c>
      <c r="I47" s="127">
        <f>Лист1!I297*(1-6%)</f>
        <v>2986.9087500000001</v>
      </c>
      <c r="J47" s="127">
        <f>Лист1!J297*(1-6%)</f>
        <v>3038.7262499999997</v>
      </c>
      <c r="K47" s="127">
        <f>Лист1!K297*(1-6%)</f>
        <v>3105.3487499999997</v>
      </c>
      <c r="L47" s="127">
        <f>Лист1!L297*(1-6%)</f>
        <v>3169.5037499999999</v>
      </c>
      <c r="M47" s="127">
        <f>Лист1!M297*(1-6%)</f>
        <v>3315.0862499999998</v>
      </c>
      <c r="N47" s="127">
        <f>Лист1!N297*(1-6%)</f>
        <v>3459.4349999999999</v>
      </c>
      <c r="O47" s="127">
        <f>Лист1!O297*(1-6%)</f>
        <v>3544.5637499999998</v>
      </c>
      <c r="P47" s="127">
        <f>Лист1!P297*(1-6%)</f>
        <v>3623.5237499999998</v>
      </c>
      <c r="Q47" s="127">
        <f>Лист1!Q297*(1-6%)</f>
        <v>3827.0924999999997</v>
      </c>
      <c r="R47" s="127">
        <f>Лист1!R297*(1-6%)</f>
        <v>3904.8187499999999</v>
      </c>
      <c r="S47" s="127">
        <f>Лист1!S297*(1-6%)</f>
        <v>3959.1037499999998</v>
      </c>
      <c r="T47" s="127">
        <f>Лист1!T297*(1-6%)</f>
        <v>4015.8562499999998</v>
      </c>
      <c r="U47" s="127">
        <f>Лист1!U297*(1-6%)</f>
        <v>4155.2699999999995</v>
      </c>
      <c r="V47" s="127">
        <f>Лист1!V297*(1-6%)</f>
        <v>4292.2162499999995</v>
      </c>
      <c r="W47" s="127">
        <f>Лист1!W297*(1-6%)</f>
        <v>4360.0724999999993</v>
      </c>
      <c r="X47" s="127">
        <f>Лист1!X297*(1-6%)</f>
        <v>4431.63</v>
      </c>
      <c r="Y47" s="475">
        <v>500</v>
      </c>
      <c r="Z47" s="475"/>
      <c r="AA47" s="475">
        <v>7</v>
      </c>
      <c r="AB47" s="475"/>
      <c r="AC47" s="475">
        <v>625</v>
      </c>
      <c r="AD47" s="475"/>
      <c r="AE47" s="475"/>
      <c r="AF47" s="475">
        <v>625</v>
      </c>
      <c r="AG47" s="475"/>
      <c r="AH47" s="475">
        <v>7</v>
      </c>
      <c r="AI47" s="475"/>
      <c r="AJ47" s="738">
        <v>590</v>
      </c>
      <c r="AK47" s="738"/>
      <c r="AL47" s="738"/>
      <c r="AM47" s="738">
        <v>1895</v>
      </c>
      <c r="AN47" s="738"/>
      <c r="AO47" s="738">
        <v>3</v>
      </c>
      <c r="AP47" s="738"/>
      <c r="AQ47" s="738"/>
      <c r="AR47" s="327"/>
    </row>
    <row r="48" spans="1:44" customFormat="1" ht="12.75">
      <c r="A48" s="321">
        <v>4460</v>
      </c>
      <c r="B48" s="127">
        <f>Лист1!B298*(1-6%)</f>
        <v>2258.9962499999997</v>
      </c>
      <c r="C48" s="127">
        <f>Лист1!C298*(1-6%)</f>
        <v>2318.2162499999999</v>
      </c>
      <c r="D48" s="127">
        <f>Лист1!D298*(1-6%)</f>
        <v>2376.2024999999999</v>
      </c>
      <c r="E48" s="127">
        <f>Лист1!E298*(1-6%)</f>
        <v>2521.7849999999999</v>
      </c>
      <c r="F48" s="127">
        <f>Лист1!F298*(1-6%)</f>
        <v>2662.4324999999999</v>
      </c>
      <c r="G48" s="127">
        <f>Лист1!G298*(1-6%)</f>
        <v>2726.5874999999996</v>
      </c>
      <c r="H48" s="127">
        <f>Лист1!H298*(1-6%)</f>
        <v>2788.2749999999996</v>
      </c>
      <c r="I48" s="127">
        <f>Лист1!I298*(1-6%)</f>
        <v>3023.9212499999999</v>
      </c>
      <c r="J48" s="127">
        <f>Лист1!J298*(1-6%)</f>
        <v>3079.4399999999996</v>
      </c>
      <c r="K48" s="127">
        <f>Лист1!K298*(1-6%)</f>
        <v>3146.0625</v>
      </c>
      <c r="L48" s="127">
        <f>Лист1!L298*(1-6%)</f>
        <v>3215.1524999999997</v>
      </c>
      <c r="M48" s="127">
        <f>Лист1!M298*(1-6%)</f>
        <v>3361.96875</v>
      </c>
      <c r="N48" s="127">
        <f>Лист1!N298*(1-6%)</f>
        <v>3508.7849999999999</v>
      </c>
      <c r="O48" s="127">
        <f>Лист1!O298*(1-6%)</f>
        <v>3584.0437499999998</v>
      </c>
      <c r="P48" s="127">
        <f>Лист1!P298*(1-6%)</f>
        <v>3658.0687499999999</v>
      </c>
      <c r="Q48" s="127">
        <f>Лист1!Q298*(1-6%)</f>
        <v>3864.1049999999996</v>
      </c>
      <c r="R48" s="127">
        <f>Лист1!R298*(1-6%)</f>
        <v>3943.0649999999996</v>
      </c>
      <c r="S48" s="127">
        <f>Лист1!S298*(1-6%)</f>
        <v>4007.22</v>
      </c>
      <c r="T48" s="127">
        <f>Лист1!T298*(1-6%)</f>
        <v>4072.6087499999999</v>
      </c>
      <c r="U48" s="127">
        <f>Лист1!U298*(1-6%)</f>
        <v>4214.49</v>
      </c>
      <c r="V48" s="127">
        <f>Лист1!V298*(1-6%)</f>
        <v>4351.4362499999997</v>
      </c>
      <c r="W48" s="127">
        <f>Лист1!W298*(1-6%)</f>
        <v>4421.7599999999993</v>
      </c>
      <c r="X48" s="127">
        <f>Лист1!X298*(1-6%)</f>
        <v>4489.61625</v>
      </c>
      <c r="Y48" s="475">
        <v>625</v>
      </c>
      <c r="Z48" s="475"/>
      <c r="AA48" s="475">
        <v>7</v>
      </c>
      <c r="AB48" s="475"/>
      <c r="AC48" s="475">
        <v>625</v>
      </c>
      <c r="AD48" s="475"/>
      <c r="AE48" s="475"/>
      <c r="AF48" s="475">
        <v>625</v>
      </c>
      <c r="AG48" s="475"/>
      <c r="AH48" s="475">
        <v>7</v>
      </c>
      <c r="AI48" s="475"/>
      <c r="AJ48" s="475">
        <v>610</v>
      </c>
      <c r="AK48" s="475"/>
      <c r="AL48" s="475"/>
      <c r="AM48" s="475">
        <v>1935</v>
      </c>
      <c r="AN48" s="475"/>
      <c r="AO48" s="475">
        <v>3</v>
      </c>
      <c r="AP48" s="475"/>
      <c r="AQ48" s="475"/>
      <c r="AR48" s="327"/>
    </row>
    <row r="49" spans="1:44" customFormat="1" ht="12.75">
      <c r="A49" s="321">
        <v>4585</v>
      </c>
      <c r="B49" s="127">
        <f>Лист1!B299*(1-6%)</f>
        <v>2289.8399999999997</v>
      </c>
      <c r="C49" s="127">
        <f>Лист1!C299*(1-6%)</f>
        <v>2345.3587499999999</v>
      </c>
      <c r="D49" s="127">
        <f>Лист1!D299*(1-6%)</f>
        <v>2395.9424999999997</v>
      </c>
      <c r="E49" s="127">
        <f>Лист1!E299*(1-6%)</f>
        <v>2542.75875</v>
      </c>
      <c r="F49" s="127">
        <f>Лист1!F299*(1-6%)</f>
        <v>2685.8737499999997</v>
      </c>
      <c r="G49" s="127">
        <f>Лист1!G299*(1-6%)</f>
        <v>2754.9637499999999</v>
      </c>
      <c r="H49" s="127">
        <f>Лист1!H299*(1-6%)</f>
        <v>2825.2874999999999</v>
      </c>
      <c r="I49" s="127">
        <f>Лист1!I299*(1-6%)</f>
        <v>3065.8687499999996</v>
      </c>
      <c r="J49" s="127">
        <f>Лист1!J299*(1-6%)</f>
        <v>3123.855</v>
      </c>
      <c r="K49" s="127">
        <f>Лист1!K299*(1-6%)</f>
        <v>3192.9449999999997</v>
      </c>
      <c r="L49" s="127">
        <f>Лист1!L299*(1-6%)</f>
        <v>3257.1</v>
      </c>
      <c r="M49" s="127">
        <f>Лист1!M299*(1-6%)</f>
        <v>3406.38375</v>
      </c>
      <c r="N49" s="127">
        <f>Лист1!N299*(1-6%)</f>
        <v>3558.1349999999998</v>
      </c>
      <c r="O49" s="127">
        <f>Лист1!O299*(1-6%)</f>
        <v>3635.8612499999999</v>
      </c>
      <c r="P49" s="127">
        <f>Лист1!P299*(1-6%)</f>
        <v>3708.6524999999997</v>
      </c>
      <c r="Q49" s="127">
        <f>Лист1!Q299*(1-6%)</f>
        <v>3915.9224999999997</v>
      </c>
      <c r="R49" s="127">
        <f>Лист1!R299*(1-6%)</f>
        <v>3997.35</v>
      </c>
      <c r="S49" s="127">
        <f>Лист1!S299*(1-6%)</f>
        <v>4063.9724999999999</v>
      </c>
      <c r="T49" s="127">
        <f>Лист1!T299*(1-6%)</f>
        <v>4129.3612499999999</v>
      </c>
      <c r="U49" s="127">
        <f>Лист1!U299*(1-6%)</f>
        <v>4271.2424999999994</v>
      </c>
      <c r="V49" s="127">
        <f>Лист1!V299*(1-6%)</f>
        <v>4413.1237499999997</v>
      </c>
      <c r="W49" s="127">
        <f>Лист1!W299*(1-6%)</f>
        <v>4479.7462500000001</v>
      </c>
      <c r="X49" s="127">
        <f>Лист1!X299*(1-6%)</f>
        <v>4550.07</v>
      </c>
      <c r="Y49" s="475">
        <v>500</v>
      </c>
      <c r="Z49" s="475"/>
      <c r="AA49" s="475">
        <v>8</v>
      </c>
      <c r="AB49" s="475"/>
      <c r="AC49" s="738">
        <v>571</v>
      </c>
      <c r="AD49" s="738"/>
      <c r="AE49" s="738"/>
      <c r="AF49" s="475" t="s">
        <v>141</v>
      </c>
      <c r="AG49" s="475"/>
      <c r="AH49" s="475">
        <v>7</v>
      </c>
      <c r="AI49" s="475"/>
      <c r="AJ49" s="475">
        <v>559</v>
      </c>
      <c r="AK49" s="475"/>
      <c r="AL49" s="475"/>
      <c r="AM49" s="475">
        <v>2267</v>
      </c>
      <c r="AN49" s="475"/>
      <c r="AO49" s="475" t="s">
        <v>143</v>
      </c>
      <c r="AP49" s="475"/>
      <c r="AQ49" s="475"/>
      <c r="AR49" s="327"/>
    </row>
    <row r="50" spans="1:44" customFormat="1" ht="12.75">
      <c r="A50" s="321">
        <v>4710</v>
      </c>
      <c r="B50" s="127">
        <f>Лист1!B300*(1-6%)</f>
        <v>2425.5524999999998</v>
      </c>
      <c r="C50" s="127">
        <f>Лист1!C300*(1-6%)</f>
        <v>2492.1749999999997</v>
      </c>
      <c r="D50" s="127">
        <f>Лист1!D300*(1-6%)</f>
        <v>2560.03125</v>
      </c>
      <c r="E50" s="127">
        <f>Лист1!E300*(1-6%)</f>
        <v>2720.4187499999998</v>
      </c>
      <c r="F50" s="127">
        <f>Лист1!F300*(1-6%)</f>
        <v>2875.8712499999997</v>
      </c>
      <c r="G50" s="127">
        <f>Лист1!G300*(1-6%)</f>
        <v>2937.5587499999997</v>
      </c>
      <c r="H50" s="127">
        <f>Лист1!H300*(1-6%)</f>
        <v>3004.1812499999996</v>
      </c>
      <c r="I50" s="127">
        <f>Лист1!I300*(1-6%)</f>
        <v>3271.9049999999997</v>
      </c>
      <c r="J50" s="127">
        <f>Лист1!J300*(1-6%)</f>
        <v>3343.4624999999996</v>
      </c>
      <c r="K50" s="127">
        <f>Лист1!K300*(1-6%)</f>
        <v>3424.89</v>
      </c>
      <c r="L50" s="127">
        <f>Лист1!L300*(1-6%)</f>
        <v>3501.3824999999997</v>
      </c>
      <c r="M50" s="127">
        <f>Лист1!M300*(1-6%)</f>
        <v>3665.4712499999996</v>
      </c>
      <c r="N50" s="127">
        <f>Лист1!N300*(1-6%)</f>
        <v>3833.2612499999996</v>
      </c>
      <c r="O50" s="127">
        <f>Лист1!O300*(1-6%)</f>
        <v>3904.8187499999999</v>
      </c>
      <c r="P50" s="127">
        <f>Лист1!P300*(1-6%)</f>
        <v>3980.0774999999999</v>
      </c>
      <c r="Q50" s="127">
        <f>Лист1!Q300*(1-6%)</f>
        <v>4198.4512500000001</v>
      </c>
      <c r="R50" s="127">
        <f>Лист1!R300*(1-6%)</f>
        <v>4281.1125000000002</v>
      </c>
      <c r="S50" s="127">
        <f>Лист1!S300*(1-6%)</f>
        <v>4351.4362499999997</v>
      </c>
      <c r="T50" s="127">
        <f>Лист1!T300*(1-6%)</f>
        <v>4432.8637499999995</v>
      </c>
      <c r="U50" s="127">
        <f>Лист1!U300*(1-6%)</f>
        <v>4583.3812499999995</v>
      </c>
      <c r="V50" s="127">
        <f>Лист1!V300*(1-6%)</f>
        <v>4736.36625</v>
      </c>
      <c r="W50" s="127">
        <f>Лист1!W300*(1-6%)</f>
        <v>4812.8587499999994</v>
      </c>
      <c r="X50" s="127">
        <f>Лист1!X300*(1-6%)</f>
        <v>4884.4162499999993</v>
      </c>
      <c r="Y50" s="475">
        <v>500</v>
      </c>
      <c r="Z50" s="475"/>
      <c r="AA50" s="757">
        <v>8</v>
      </c>
      <c r="AB50" s="757"/>
      <c r="AC50" s="757">
        <v>589</v>
      </c>
      <c r="AD50" s="757"/>
      <c r="AE50" s="757"/>
      <c r="AF50" s="757" t="s">
        <v>144</v>
      </c>
      <c r="AG50" s="757"/>
      <c r="AH50" s="757" t="s">
        <v>147</v>
      </c>
      <c r="AI50" s="757"/>
      <c r="AJ50" s="757">
        <v>559</v>
      </c>
      <c r="AK50" s="757"/>
      <c r="AL50" s="757"/>
      <c r="AM50" s="757">
        <v>1833</v>
      </c>
      <c r="AN50" s="757"/>
      <c r="AO50" s="757" t="s">
        <v>142</v>
      </c>
      <c r="AP50" s="757"/>
      <c r="AQ50" s="757"/>
      <c r="AR50" s="327"/>
    </row>
    <row r="51" spans="1:44" customFormat="1" ht="12.75">
      <c r="A51" s="321">
        <v>4835</v>
      </c>
      <c r="B51" s="127">
        <f>Лист1!B301*(1-6%)</f>
        <v>2453.92875</v>
      </c>
      <c r="C51" s="127">
        <f>Лист1!C301*(1-6%)</f>
        <v>2523.0187499999997</v>
      </c>
      <c r="D51" s="127">
        <f>Лист1!D301*(1-6%)</f>
        <v>2590.875</v>
      </c>
      <c r="E51" s="127">
        <f>Лист1!E301*(1-6%)</f>
        <v>2750.0287499999999</v>
      </c>
      <c r="F51" s="127">
        <f>Лист1!F301*(1-6%)</f>
        <v>2905.4812499999998</v>
      </c>
      <c r="G51" s="127">
        <f>Лист1!G301*(1-6%)</f>
        <v>2978.2725</v>
      </c>
      <c r="H51" s="127">
        <f>Лист1!H301*(1-6%)</f>
        <v>3051.0637499999998</v>
      </c>
      <c r="I51" s="127">
        <f>Лист1!I301*(1-6%)</f>
        <v>3311.3849999999998</v>
      </c>
      <c r="J51" s="127">
        <f>Лист1!J301*(1-6%)</f>
        <v>3369.3712499999997</v>
      </c>
      <c r="K51" s="127">
        <f>Лист1!K301*(1-6%)</f>
        <v>3458.2012499999996</v>
      </c>
      <c r="L51" s="127">
        <f>Лист1!L301*(1-6%)</f>
        <v>3544.5637499999998</v>
      </c>
      <c r="M51" s="127">
        <f>Лист1!M301*(1-6%)</f>
        <v>3712.3537499999998</v>
      </c>
      <c r="N51" s="127">
        <f>Лист1!N301*(1-6%)</f>
        <v>3880.1437499999997</v>
      </c>
      <c r="O51" s="127">
        <f>Лист1!O301*(1-6%)</f>
        <v>3954.1687499999998</v>
      </c>
      <c r="P51" s="127">
        <f>Лист1!P301*(1-6%)</f>
        <v>4029.4274999999998</v>
      </c>
      <c r="Q51" s="127">
        <f>Лист1!Q301*(1-6%)</f>
        <v>4249.0349999999999</v>
      </c>
      <c r="R51" s="127">
        <f>Лист1!R301*(1-6%)</f>
        <v>4331.69625</v>
      </c>
      <c r="S51" s="127">
        <f>Лист1!S301*(1-6%)</f>
        <v>4400.7862500000001</v>
      </c>
      <c r="T51" s="127">
        <f>Лист1!T301*(1-6%)</f>
        <v>4468.6424999999999</v>
      </c>
      <c r="U51" s="127">
        <f>Лист1!U301*(1-6%)</f>
        <v>4632.7312499999998</v>
      </c>
      <c r="V51" s="127">
        <f>Лист1!V301*(1-6%)</f>
        <v>4794.3525</v>
      </c>
      <c r="W51" s="127">
        <f>Лист1!W301*(1-6%)</f>
        <v>4869.6112499999999</v>
      </c>
      <c r="X51" s="127">
        <f>Лист1!X301*(1-6%)</f>
        <v>4949.8049999999994</v>
      </c>
      <c r="Y51" s="475">
        <v>500</v>
      </c>
      <c r="Z51" s="475"/>
      <c r="AA51" s="757">
        <v>8</v>
      </c>
      <c r="AB51" s="757"/>
      <c r="AC51" s="757">
        <v>607</v>
      </c>
      <c r="AD51" s="757"/>
      <c r="AE51" s="757"/>
      <c r="AF51" s="757">
        <v>625</v>
      </c>
      <c r="AG51" s="757"/>
      <c r="AH51" s="757">
        <v>8</v>
      </c>
      <c r="AI51" s="757"/>
      <c r="AJ51" s="757">
        <v>577</v>
      </c>
      <c r="AK51" s="757"/>
      <c r="AL51" s="757"/>
      <c r="AM51" s="757">
        <v>1869</v>
      </c>
      <c r="AN51" s="757"/>
      <c r="AO51" s="757">
        <v>3</v>
      </c>
      <c r="AP51" s="757"/>
      <c r="AQ51" s="757"/>
      <c r="AR51" s="327"/>
    </row>
    <row r="52" spans="1:44" customFormat="1" ht="12.75">
      <c r="A52" s="321">
        <v>4960</v>
      </c>
      <c r="B52" s="127">
        <f>Лист1!B302*(1-6%)</f>
        <v>2484.7725</v>
      </c>
      <c r="C52" s="127">
        <f>Лист1!C302*(1-6%)</f>
        <v>2553.8624999999997</v>
      </c>
      <c r="D52" s="127">
        <f>Лист1!D302*(1-6%)</f>
        <v>2627.8874999999998</v>
      </c>
      <c r="E52" s="127">
        <f>Лист1!E302*(1-6%)</f>
        <v>2785.8074999999999</v>
      </c>
      <c r="F52" s="127">
        <f>Лист1!F302*(1-6%)</f>
        <v>2946.1949999999997</v>
      </c>
      <c r="G52" s="127">
        <f>Лист1!G302*(1-6%)</f>
        <v>3016.5187499999997</v>
      </c>
      <c r="H52" s="127">
        <f>Лист1!H302*(1-6%)</f>
        <v>3085.6087499999999</v>
      </c>
      <c r="I52" s="127">
        <f>Лист1!I302*(1-6%)</f>
        <v>3349.6312499999999</v>
      </c>
      <c r="J52" s="127">
        <f>Лист1!J302*(1-6%)</f>
        <v>3411.3187499999999</v>
      </c>
      <c r="K52" s="127">
        <f>Лист1!K302*(1-6%)</f>
        <v>3489.0449999999996</v>
      </c>
      <c r="L52" s="127">
        <f>Лист1!L302*(1-6%)</f>
        <v>3566.7712499999998</v>
      </c>
      <c r="M52" s="127">
        <f>Лист1!M302*(1-6%)</f>
        <v>3749.3662499999996</v>
      </c>
      <c r="N52" s="127">
        <f>Лист1!N302*(1-6%)</f>
        <v>3928.2599999999998</v>
      </c>
      <c r="O52" s="127">
        <f>Лист1!O302*(1-6%)</f>
        <v>4004.7524999999996</v>
      </c>
      <c r="P52" s="127">
        <f>Лист1!P302*(1-6%)</f>
        <v>4080.0112499999996</v>
      </c>
      <c r="Q52" s="127">
        <f>Лист1!Q302*(1-6%)</f>
        <v>4307.0212499999998</v>
      </c>
      <c r="R52" s="127">
        <f>Лист1!R302*(1-6%)</f>
        <v>4394.6174999999994</v>
      </c>
      <c r="S52" s="127">
        <f>Лист1!S302*(1-6%)</f>
        <v>4463.7074999999995</v>
      </c>
      <c r="T52" s="127">
        <f>Лист1!T302*(1-6%)</f>
        <v>4527.8625000000002</v>
      </c>
      <c r="U52" s="127">
        <f>Лист1!U302*(1-6%)</f>
        <v>4689.4837499999994</v>
      </c>
      <c r="V52" s="127">
        <f>Лист1!V302*(1-6%)</f>
        <v>4848.6374999999998</v>
      </c>
      <c r="W52" s="127">
        <f>Лист1!W302*(1-6%)</f>
        <v>4925.13</v>
      </c>
      <c r="X52" s="127">
        <f>Лист1!X302*(1-6%)</f>
        <v>5006.5574999999999</v>
      </c>
      <c r="Y52" s="475">
        <v>500</v>
      </c>
      <c r="Z52" s="475"/>
      <c r="AA52" s="757">
        <v>8</v>
      </c>
      <c r="AB52" s="757"/>
      <c r="AC52" s="757">
        <v>625</v>
      </c>
      <c r="AD52" s="757"/>
      <c r="AE52" s="757"/>
      <c r="AF52" s="757">
        <v>625</v>
      </c>
      <c r="AG52" s="757"/>
      <c r="AH52" s="757">
        <v>8</v>
      </c>
      <c r="AI52" s="757"/>
      <c r="AJ52" s="757">
        <v>595</v>
      </c>
      <c r="AK52" s="757"/>
      <c r="AL52" s="757"/>
      <c r="AM52" s="757">
        <v>1905</v>
      </c>
      <c r="AN52" s="757"/>
      <c r="AO52" s="757">
        <v>3</v>
      </c>
      <c r="AP52" s="757"/>
      <c r="AQ52" s="757"/>
      <c r="AR52" s="327"/>
    </row>
    <row r="53" spans="1:44" customFormat="1" ht="12.75">
      <c r="A53" s="321">
        <v>5085</v>
      </c>
      <c r="B53" s="127">
        <f>Лист1!B303*(1-6%)</f>
        <v>2514.3824999999997</v>
      </c>
      <c r="C53" s="127">
        <f>Лист1!C303*(1-6%)</f>
        <v>2587.1737499999999</v>
      </c>
      <c r="D53" s="127">
        <f>Лист1!D303*(1-6%)</f>
        <v>2659.9649999999997</v>
      </c>
      <c r="E53" s="127">
        <f>Лист1!E303*(1-6%)</f>
        <v>2819.1187499999996</v>
      </c>
      <c r="F53" s="127">
        <f>Лист1!F303*(1-6%)</f>
        <v>2981.9737499999997</v>
      </c>
      <c r="G53" s="127">
        <f>Лист1!G303*(1-6%)</f>
        <v>3053.53125</v>
      </c>
      <c r="H53" s="127">
        <f>Лист1!H303*(1-6%)</f>
        <v>3125.0887499999999</v>
      </c>
      <c r="I53" s="127">
        <f>Лист1!I303*(1-6%)</f>
        <v>3392.8125</v>
      </c>
      <c r="J53" s="127">
        <f>Лист1!J303*(1-6%)</f>
        <v>3456.9674999999997</v>
      </c>
      <c r="K53" s="127">
        <f>Лист1!K303*(1-6%)</f>
        <v>3533.4599999999996</v>
      </c>
      <c r="L53" s="127">
        <f>Лист1!L303*(1-6%)</f>
        <v>3606.2512499999998</v>
      </c>
      <c r="M53" s="127">
        <f>Лист1!M303*(1-6%)</f>
        <v>3778.9762499999997</v>
      </c>
      <c r="N53" s="127">
        <f>Лист1!N303*(1-6%)</f>
        <v>3948</v>
      </c>
      <c r="O53" s="127">
        <f>Лист1!O303*(1-6%)</f>
        <v>4038.0637499999998</v>
      </c>
      <c r="P53" s="127">
        <f>Лист1!P303*(1-6%)</f>
        <v>4129.3612499999999</v>
      </c>
      <c r="Q53" s="127">
        <f>Лист1!Q303*(1-6%)</f>
        <v>4360.0724999999993</v>
      </c>
      <c r="R53" s="127">
        <f>Лист1!R303*(1-6%)</f>
        <v>4446.4349999999995</v>
      </c>
      <c r="S53" s="127">
        <f>Лист1!S303*(1-6%)</f>
        <v>4517.9924999999994</v>
      </c>
      <c r="T53" s="127">
        <f>Лист1!T303*(1-6%)</f>
        <v>4583.3812499999995</v>
      </c>
      <c r="U53" s="127">
        <f>Лист1!U303*(1-6%)</f>
        <v>4746.2362499999999</v>
      </c>
      <c r="V53" s="127">
        <f>Лист1!V303*(1-6%)</f>
        <v>4906.6237499999997</v>
      </c>
      <c r="W53" s="127">
        <f>Лист1!W303*(1-6%)</f>
        <v>4986.8175000000001</v>
      </c>
      <c r="X53" s="127">
        <f>Лист1!X303*(1-6%)</f>
        <v>5068.2449999999999</v>
      </c>
      <c r="Y53" s="475">
        <v>625</v>
      </c>
      <c r="Z53" s="475"/>
      <c r="AA53" s="757">
        <v>8</v>
      </c>
      <c r="AB53" s="757"/>
      <c r="AC53" s="757">
        <v>625</v>
      </c>
      <c r="AD53" s="757"/>
      <c r="AE53" s="757"/>
      <c r="AF53" s="757">
        <v>625</v>
      </c>
      <c r="AG53" s="757"/>
      <c r="AH53" s="757">
        <v>8</v>
      </c>
      <c r="AI53" s="757"/>
      <c r="AJ53" s="757">
        <v>613</v>
      </c>
      <c r="AK53" s="757"/>
      <c r="AL53" s="757"/>
      <c r="AM53" s="757">
        <v>1941</v>
      </c>
      <c r="AN53" s="757"/>
      <c r="AO53" s="757">
        <v>3</v>
      </c>
      <c r="AP53" s="757"/>
      <c r="AQ53" s="757"/>
      <c r="AR53" s="327"/>
    </row>
    <row r="54" spans="1:44" customFormat="1" ht="12.75">
      <c r="A54" s="321">
        <v>5210</v>
      </c>
      <c r="B54" s="793" t="s">
        <v>430</v>
      </c>
      <c r="C54" s="794"/>
      <c r="D54" s="794"/>
      <c r="E54" s="794"/>
      <c r="F54" s="794"/>
      <c r="G54" s="794"/>
      <c r="H54" s="794"/>
      <c r="I54" s="794"/>
      <c r="J54" s="794"/>
      <c r="K54" s="794"/>
      <c r="L54" s="794"/>
      <c r="M54" s="794"/>
      <c r="N54" s="794"/>
      <c r="O54" s="795"/>
      <c r="P54" s="127">
        <f>Лист1!P304*(1-6%)</f>
        <v>4228.0612499999997</v>
      </c>
      <c r="Q54" s="127">
        <f>Лист1!Q304*(1-6%)</f>
        <v>4392.1499999999996</v>
      </c>
      <c r="R54" s="127">
        <f>Лист1!R304*(1-6%)</f>
        <v>4514.2912499999993</v>
      </c>
      <c r="S54" s="127">
        <f>Лист1!S304*(1-6%)</f>
        <v>4637.6662499999993</v>
      </c>
      <c r="T54" s="127">
        <f>Лист1!T304*(1-6%)</f>
        <v>4756.1062499999998</v>
      </c>
      <c r="U54" s="127">
        <f>Лист1!U304*(1-6%)</f>
        <v>4823.9624999999996</v>
      </c>
      <c r="V54" s="127">
        <f>Лист1!V304*(1-6%)</f>
        <v>4886.88375</v>
      </c>
      <c r="W54" s="127">
        <f>Лист1!W304*(1-6%)</f>
        <v>5011.4924999999994</v>
      </c>
      <c r="X54" s="127">
        <f>Лист1!X304*(1-6%)</f>
        <v>5132.3999999999996</v>
      </c>
      <c r="Y54" s="475">
        <v>500</v>
      </c>
      <c r="Z54" s="475"/>
      <c r="AA54" s="757">
        <v>9</v>
      </c>
      <c r="AB54" s="757"/>
      <c r="AC54" s="757">
        <v>578</v>
      </c>
      <c r="AD54" s="757"/>
      <c r="AE54" s="757"/>
      <c r="AF54" s="757">
        <v>625</v>
      </c>
      <c r="AG54" s="757"/>
      <c r="AH54" s="757" t="s">
        <v>148</v>
      </c>
      <c r="AI54" s="757"/>
      <c r="AJ54" s="757">
        <v>552</v>
      </c>
      <c r="AK54" s="757"/>
      <c r="AL54" s="757"/>
      <c r="AM54" s="757">
        <v>1819</v>
      </c>
      <c r="AN54" s="757"/>
      <c r="AO54" s="757">
        <v>3</v>
      </c>
      <c r="AP54" s="757"/>
      <c r="AQ54" s="757"/>
      <c r="AR54" s="327"/>
    </row>
    <row r="55" spans="1:44" customFormat="1" ht="12.75">
      <c r="A55" s="321">
        <v>5335</v>
      </c>
      <c r="B55" s="796"/>
      <c r="C55" s="797"/>
      <c r="D55" s="797"/>
      <c r="E55" s="797"/>
      <c r="F55" s="797"/>
      <c r="G55" s="797"/>
      <c r="H55" s="797"/>
      <c r="I55" s="797"/>
      <c r="J55" s="797"/>
      <c r="K55" s="797"/>
      <c r="L55" s="797"/>
      <c r="M55" s="797"/>
      <c r="N55" s="797"/>
      <c r="O55" s="798"/>
      <c r="P55" s="127">
        <f>Лист1!P305*(1-6%)</f>
        <v>4352.67</v>
      </c>
      <c r="Q55" s="127">
        <f>Лист1!Q305*(1-6%)</f>
        <v>4522.9274999999998</v>
      </c>
      <c r="R55" s="127">
        <f>Лист1!R305*(1-6%)</f>
        <v>4645.0687499999995</v>
      </c>
      <c r="S55" s="127">
        <f>Лист1!S305*(1-6%)</f>
        <v>4769.6774999999998</v>
      </c>
      <c r="T55" s="127">
        <f>Лист1!T305*(1-6%)</f>
        <v>4894.2862500000001</v>
      </c>
      <c r="U55" s="127">
        <f>Лист1!U305*(1-6%)</f>
        <v>4964.6099999999997</v>
      </c>
      <c r="V55" s="127">
        <f>Лист1!V305*(1-6%)</f>
        <v>5034.9337500000001</v>
      </c>
      <c r="W55" s="127">
        <f>Лист1!W305*(1-6%)</f>
        <v>5157.0749999999998</v>
      </c>
      <c r="X55" s="127">
        <f>Лист1!X305*(1-6%)</f>
        <v>5284.1512499999999</v>
      </c>
      <c r="Y55" s="475">
        <v>500</v>
      </c>
      <c r="Z55" s="475"/>
      <c r="AA55" s="757">
        <v>9</v>
      </c>
      <c r="AB55" s="757"/>
      <c r="AC55" s="765">
        <v>594</v>
      </c>
      <c r="AD55" s="765"/>
      <c r="AE55" s="765"/>
      <c r="AF55" s="758">
        <v>625</v>
      </c>
      <c r="AG55" s="758"/>
      <c r="AH55" s="758">
        <v>9</v>
      </c>
      <c r="AI55" s="758"/>
      <c r="AJ55" s="758">
        <v>567</v>
      </c>
      <c r="AK55" s="758"/>
      <c r="AL55" s="758"/>
      <c r="AM55" s="758">
        <v>1849</v>
      </c>
      <c r="AN55" s="758"/>
      <c r="AO55" s="758">
        <v>3</v>
      </c>
      <c r="AP55" s="758"/>
      <c r="AQ55" s="758"/>
      <c r="AR55" s="327"/>
    </row>
    <row r="56" spans="1:44" customFormat="1" ht="11.25" customHeight="1">
      <c r="A56" s="87"/>
      <c r="B56" s="745">
        <v>3</v>
      </c>
      <c r="C56" s="746"/>
      <c r="D56" s="746"/>
      <c r="E56" s="746"/>
      <c r="F56" s="746"/>
      <c r="G56" s="746"/>
      <c r="H56" s="746"/>
      <c r="I56" s="746"/>
      <c r="J56" s="746"/>
      <c r="K56" s="746"/>
      <c r="L56" s="746"/>
      <c r="M56" s="746"/>
      <c r="N56" s="747"/>
      <c r="O56" s="745">
        <v>4</v>
      </c>
      <c r="P56" s="746"/>
      <c r="Q56" s="746"/>
      <c r="R56" s="746"/>
      <c r="S56" s="746"/>
      <c r="T56" s="746"/>
      <c r="U56" s="746"/>
      <c r="V56" s="747"/>
      <c r="W56" s="94">
        <v>5</v>
      </c>
      <c r="X56" s="95"/>
      <c r="Y56" s="760" t="s">
        <v>149</v>
      </c>
      <c r="Z56" s="760"/>
      <c r="AA56" s="760"/>
      <c r="AB56" s="760"/>
      <c r="AC56" s="760"/>
      <c r="AD56" s="760"/>
      <c r="AE56" s="760"/>
      <c r="AF56" s="694" t="s">
        <v>154</v>
      </c>
      <c r="AG56" s="695"/>
      <c r="AH56" s="695"/>
      <c r="AI56" s="695"/>
      <c r="AJ56" s="695"/>
      <c r="AK56" s="695"/>
      <c r="AL56" s="695"/>
      <c r="AM56" s="695"/>
      <c r="AN56" s="695"/>
      <c r="AO56" s="695"/>
      <c r="AP56" s="695"/>
      <c r="AQ56" s="696"/>
    </row>
    <row r="57" spans="1:44" customFormat="1" ht="11.25" customHeight="1">
      <c r="A57" s="88"/>
      <c r="B57" s="89">
        <v>731</v>
      </c>
      <c r="C57" s="89">
        <v>773</v>
      </c>
      <c r="D57" s="89">
        <v>814</v>
      </c>
      <c r="E57" s="89">
        <v>856</v>
      </c>
      <c r="F57" s="89">
        <v>898</v>
      </c>
      <c r="G57" s="89">
        <v>939</v>
      </c>
      <c r="H57" s="89">
        <v>981</v>
      </c>
      <c r="I57" s="89">
        <v>1023</v>
      </c>
      <c r="J57" s="89">
        <v>1064</v>
      </c>
      <c r="K57" s="89">
        <v>1106</v>
      </c>
      <c r="L57" s="89">
        <v>1148</v>
      </c>
      <c r="M57" s="89">
        <v>1189</v>
      </c>
      <c r="N57" s="89">
        <v>1231</v>
      </c>
      <c r="O57" s="89">
        <v>955</v>
      </c>
      <c r="P57" s="89">
        <v>986</v>
      </c>
      <c r="Q57" s="89">
        <v>1017</v>
      </c>
      <c r="R57" s="89">
        <v>1048</v>
      </c>
      <c r="S57" s="89">
        <v>1080</v>
      </c>
      <c r="T57" s="89">
        <v>1111</v>
      </c>
      <c r="U57" s="89">
        <v>1142</v>
      </c>
      <c r="V57" s="89">
        <v>1173</v>
      </c>
      <c r="W57" s="89">
        <v>964</v>
      </c>
      <c r="X57" s="89">
        <v>989</v>
      </c>
      <c r="Y57" s="800" t="s">
        <v>150</v>
      </c>
      <c r="Z57" s="800"/>
      <c r="AA57" s="800"/>
      <c r="AB57" s="800"/>
      <c r="AC57" s="800"/>
      <c r="AD57" s="800"/>
      <c r="AE57" s="800"/>
      <c r="AF57" s="703"/>
      <c r="AG57" s="704"/>
      <c r="AH57" s="704"/>
      <c r="AI57" s="704"/>
      <c r="AJ57" s="704"/>
      <c r="AK57" s="704"/>
      <c r="AL57" s="704"/>
      <c r="AM57" s="704"/>
      <c r="AN57" s="704"/>
      <c r="AO57" s="704"/>
      <c r="AP57" s="704"/>
      <c r="AQ57" s="705"/>
    </row>
    <row r="58" spans="1:44" customFormat="1" ht="11.25" customHeight="1">
      <c r="A58" s="88"/>
      <c r="B58" s="762">
        <v>3</v>
      </c>
      <c r="C58" s="762"/>
      <c r="D58" s="762"/>
      <c r="E58" s="762"/>
      <c r="F58" s="762"/>
      <c r="G58" s="762"/>
      <c r="H58" s="762"/>
      <c r="I58" s="762"/>
      <c r="J58" s="762"/>
      <c r="K58" s="762"/>
      <c r="L58" s="762"/>
      <c r="M58" s="762"/>
      <c r="N58" s="762"/>
      <c r="O58" s="762"/>
      <c r="P58" s="762"/>
      <c r="Q58" s="762">
        <v>4</v>
      </c>
      <c r="R58" s="762"/>
      <c r="S58" s="762"/>
      <c r="T58" s="762"/>
      <c r="U58" s="762"/>
      <c r="V58" s="762"/>
      <c r="W58" s="762"/>
      <c r="X58" s="762"/>
      <c r="Y58" s="491"/>
      <c r="Z58" s="492"/>
      <c r="AA58" s="492"/>
      <c r="AB58" s="492"/>
      <c r="AC58" s="492"/>
      <c r="AD58" s="492"/>
      <c r="AE58" s="493"/>
      <c r="AF58" s="799" t="s">
        <v>424</v>
      </c>
      <c r="AG58" s="799"/>
      <c r="AH58" s="799"/>
      <c r="AI58" s="799"/>
      <c r="AJ58" s="799"/>
      <c r="AK58" s="799"/>
      <c r="AL58" s="799"/>
      <c r="AM58" s="799"/>
      <c r="AN58" s="799"/>
      <c r="AO58" s="799"/>
      <c r="AP58" s="799"/>
      <c r="AQ58" s="799"/>
    </row>
    <row r="59" spans="1:44" customFormat="1" ht="11.25" customHeight="1">
      <c r="A59" s="88"/>
      <c r="B59" s="89">
        <v>607</v>
      </c>
      <c r="C59" s="89">
        <v>669</v>
      </c>
      <c r="D59" s="89">
        <v>732</v>
      </c>
      <c r="E59" s="89">
        <v>794</v>
      </c>
      <c r="F59" s="89">
        <v>857</v>
      </c>
      <c r="G59" s="89">
        <v>919</v>
      </c>
      <c r="H59" s="89">
        <v>981</v>
      </c>
      <c r="I59" s="89">
        <v>1023</v>
      </c>
      <c r="J59" s="89">
        <v>1064</v>
      </c>
      <c r="K59" s="89">
        <v>1106</v>
      </c>
      <c r="L59" s="89">
        <v>1148</v>
      </c>
      <c r="M59" s="89">
        <v>1189</v>
      </c>
      <c r="N59" s="89">
        <v>1231</v>
      </c>
      <c r="O59" s="89">
        <v>1273</v>
      </c>
      <c r="P59" s="89">
        <v>1314</v>
      </c>
      <c r="Q59" s="89">
        <v>1017</v>
      </c>
      <c r="R59" s="89">
        <v>1048</v>
      </c>
      <c r="S59" s="89">
        <v>1080</v>
      </c>
      <c r="T59" s="89">
        <v>1111</v>
      </c>
      <c r="U59" s="89">
        <v>1142</v>
      </c>
      <c r="V59" s="89">
        <v>1173</v>
      </c>
      <c r="W59" s="89">
        <v>1205</v>
      </c>
      <c r="X59" s="89">
        <v>1236</v>
      </c>
      <c r="Y59" s="491"/>
      <c r="Z59" s="492"/>
      <c r="AA59" s="492"/>
      <c r="AB59" s="492"/>
      <c r="AC59" s="492"/>
      <c r="AD59" s="492"/>
      <c r="AE59" s="493"/>
      <c r="AF59" s="760" t="s">
        <v>425</v>
      </c>
      <c r="AG59" s="760"/>
      <c r="AH59" s="760"/>
      <c r="AI59" s="760"/>
      <c r="AJ59" s="760"/>
      <c r="AK59" s="760"/>
      <c r="AL59" s="760"/>
      <c r="AM59" s="760"/>
      <c r="AN59" s="760"/>
      <c r="AO59" s="760"/>
      <c r="AP59" s="760"/>
      <c r="AQ59" s="760"/>
    </row>
    <row r="60" spans="1:44" customFormat="1" ht="11.25" customHeight="1">
      <c r="A60" s="88"/>
      <c r="B60" s="89">
        <v>836</v>
      </c>
      <c r="C60" s="89">
        <v>836</v>
      </c>
      <c r="D60" s="89">
        <v>836</v>
      </c>
      <c r="E60" s="89">
        <v>836</v>
      </c>
      <c r="F60" s="89">
        <v>836</v>
      </c>
      <c r="G60" s="89">
        <v>836</v>
      </c>
      <c r="H60" s="89">
        <v>838</v>
      </c>
      <c r="I60" s="89">
        <v>880</v>
      </c>
      <c r="J60" s="89">
        <v>921</v>
      </c>
      <c r="K60" s="89">
        <v>963</v>
      </c>
      <c r="L60" s="89">
        <v>1005</v>
      </c>
      <c r="M60" s="89">
        <v>1046</v>
      </c>
      <c r="N60" s="89">
        <v>1088</v>
      </c>
      <c r="O60" s="89">
        <v>1130</v>
      </c>
      <c r="P60" s="89">
        <v>1171</v>
      </c>
      <c r="Q60" s="89">
        <v>874</v>
      </c>
      <c r="R60" s="89">
        <v>905</v>
      </c>
      <c r="S60" s="89">
        <v>937</v>
      </c>
      <c r="T60" s="89">
        <v>968</v>
      </c>
      <c r="U60" s="89">
        <v>999</v>
      </c>
      <c r="V60" s="89">
        <v>1030</v>
      </c>
      <c r="W60" s="89">
        <v>1062</v>
      </c>
      <c r="X60" s="89">
        <v>1093</v>
      </c>
      <c r="Y60" s="491"/>
      <c r="Z60" s="492"/>
      <c r="AA60" s="492"/>
      <c r="AB60" s="492"/>
      <c r="AC60" s="492"/>
      <c r="AD60" s="492"/>
      <c r="AE60" s="493"/>
      <c r="AF60" s="760" t="s">
        <v>429</v>
      </c>
      <c r="AG60" s="760"/>
      <c r="AH60" s="760"/>
      <c r="AI60" s="760"/>
      <c r="AJ60" s="760"/>
      <c r="AK60" s="760"/>
      <c r="AL60" s="760"/>
      <c r="AM60" s="760"/>
      <c r="AN60" s="760"/>
      <c r="AO60" s="760"/>
      <c r="AP60" s="760"/>
      <c r="AQ60" s="760"/>
    </row>
    <row r="61" spans="1:44" s="52" customFormat="1" ht="9" customHeight="1">
      <c r="A61" s="763" t="s">
        <v>62</v>
      </c>
      <c r="B61" s="763"/>
      <c r="C61" s="763"/>
      <c r="D61" s="763"/>
      <c r="E61" s="763"/>
      <c r="F61" s="763"/>
      <c r="G61" s="763"/>
      <c r="H61" s="763"/>
      <c r="I61" s="763"/>
      <c r="J61" s="763"/>
      <c r="K61" s="763"/>
      <c r="L61" s="763"/>
      <c r="M61" s="763"/>
      <c r="N61" s="763"/>
      <c r="O61" s="763"/>
      <c r="P61" s="763"/>
      <c r="Q61" s="763"/>
      <c r="R61" s="763"/>
      <c r="S61" s="763"/>
      <c r="T61" s="763"/>
      <c r="U61" s="763"/>
      <c r="V61" s="763"/>
      <c r="W61" s="763"/>
      <c r="X61" s="763"/>
      <c r="Y61" s="763"/>
      <c r="Z61" s="763"/>
      <c r="AA61" s="763"/>
      <c r="AB61" s="763"/>
      <c r="AC61" s="763"/>
      <c r="AD61" s="763"/>
      <c r="AE61" s="763"/>
      <c r="AF61" s="763"/>
      <c r="AG61" s="763"/>
      <c r="AH61" s="763"/>
      <c r="AI61" s="763"/>
      <c r="AJ61" s="763"/>
      <c r="AK61" s="763"/>
      <c r="AL61" s="763"/>
      <c r="AM61" s="763"/>
      <c r="AN61" s="763"/>
      <c r="AO61" s="763"/>
      <c r="AP61" s="763"/>
      <c r="AQ61" s="763"/>
    </row>
    <row r="62" spans="1:44" s="61" customFormat="1" ht="9" customHeight="1">
      <c r="A62" s="200"/>
      <c r="B62" s="200"/>
      <c r="C62" s="200"/>
      <c r="D62" s="200"/>
      <c r="E62" s="200"/>
      <c r="F62" s="200"/>
      <c r="G62" s="200"/>
      <c r="H62" s="200"/>
      <c r="I62" s="200"/>
      <c r="J62" s="200"/>
      <c r="K62" s="200"/>
      <c r="L62" s="200"/>
      <c r="M62" s="200"/>
      <c r="N62" s="200"/>
      <c r="O62" s="200"/>
      <c r="P62" s="200"/>
      <c r="Q62" s="200"/>
      <c r="R62" s="200"/>
      <c r="S62" s="200"/>
      <c r="T62" s="200"/>
      <c r="U62" s="200"/>
      <c r="V62" s="200"/>
      <c r="W62" s="200"/>
      <c r="X62" s="200"/>
      <c r="Y62" s="200"/>
      <c r="Z62" s="200"/>
      <c r="AA62" s="200"/>
      <c r="AB62" s="200"/>
      <c r="AC62" s="200"/>
      <c r="AD62" s="200"/>
      <c r="AE62" s="200"/>
      <c r="AF62" s="200"/>
      <c r="AG62" s="200"/>
      <c r="AH62" s="200"/>
      <c r="AI62" s="200"/>
      <c r="AJ62" s="200"/>
      <c r="AK62" s="200"/>
      <c r="AL62" s="200"/>
      <c r="AM62" s="200"/>
      <c r="AN62" s="200"/>
      <c r="AO62" s="200"/>
      <c r="AP62" s="200"/>
      <c r="AQ62" s="200"/>
    </row>
    <row r="63" spans="1:44" s="52" customFormat="1" ht="13.5" customHeight="1">
      <c r="A63" s="759" t="s">
        <v>439</v>
      </c>
      <c r="B63" s="759"/>
      <c r="C63" s="759"/>
      <c r="D63" s="759"/>
      <c r="E63" s="759"/>
      <c r="F63" s="759"/>
      <c r="G63" s="759"/>
      <c r="H63" s="759"/>
      <c r="I63" s="759"/>
      <c r="J63" s="759"/>
      <c r="K63" s="759"/>
      <c r="L63" s="759"/>
      <c r="M63" s="759"/>
      <c r="N63" s="759"/>
      <c r="O63" s="759"/>
      <c r="P63" s="759"/>
      <c r="Q63" s="759"/>
      <c r="R63" s="759"/>
      <c r="S63" s="759"/>
      <c r="T63" s="759"/>
      <c r="U63" s="759"/>
      <c r="V63" s="759"/>
      <c r="W63" s="759"/>
      <c r="X63" s="759"/>
      <c r="Y63" s="759"/>
      <c r="Z63" s="759"/>
      <c r="AA63" s="759"/>
      <c r="AB63" s="759"/>
      <c r="AC63" s="759"/>
      <c r="AD63" s="759"/>
      <c r="AE63" s="759"/>
      <c r="AF63" s="759"/>
      <c r="AG63" s="759"/>
      <c r="AH63" s="759"/>
      <c r="AI63" s="759"/>
      <c r="AJ63" s="759"/>
      <c r="AK63" s="759"/>
      <c r="AL63" s="759"/>
      <c r="AM63" s="759"/>
      <c r="AN63" s="759"/>
      <c r="AO63" s="759"/>
      <c r="AP63" s="759"/>
      <c r="AQ63" s="759"/>
    </row>
    <row r="64" spans="1:44" customFormat="1" ht="11.25" customHeight="1">
      <c r="A64" s="543" t="s">
        <v>420</v>
      </c>
      <c r="B64" s="543"/>
      <c r="C64" s="543"/>
      <c r="D64" s="543"/>
      <c r="E64" s="543"/>
      <c r="F64" s="543"/>
      <c r="G64" s="543"/>
      <c r="H64" s="543"/>
      <c r="I64" s="543"/>
      <c r="J64" s="543"/>
      <c r="K64" s="543"/>
      <c r="L64" s="543"/>
      <c r="M64" s="543"/>
      <c r="N64" s="543"/>
      <c r="O64" s="543"/>
      <c r="P64" s="543"/>
      <c r="Q64" s="543"/>
      <c r="R64" s="543"/>
      <c r="S64" s="543"/>
      <c r="T64" s="543"/>
      <c r="U64" s="543"/>
      <c r="V64" s="543"/>
      <c r="W64" s="543"/>
      <c r="X64" s="543"/>
      <c r="Y64" s="543"/>
      <c r="Z64" s="543"/>
      <c r="AA64" s="543"/>
      <c r="AB64" s="543"/>
      <c r="AC64" s="543"/>
      <c r="AD64" s="543"/>
      <c r="AE64" s="543"/>
      <c r="AF64" s="543"/>
      <c r="AG64" s="543"/>
      <c r="AH64" s="543"/>
      <c r="AI64" s="543"/>
      <c r="AJ64" s="543"/>
      <c r="AK64" s="543"/>
      <c r="AL64" s="543"/>
      <c r="AM64" s="543"/>
      <c r="AN64" s="543"/>
      <c r="AO64" s="543"/>
      <c r="AP64" s="543"/>
      <c r="AQ64" s="543"/>
    </row>
    <row r="65" spans="1:43" s="72" customFormat="1" ht="15.95" customHeight="1">
      <c r="A65" s="70"/>
      <c r="B65" s="70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21"/>
      <c r="Y65" s="721"/>
      <c r="Z65" s="721"/>
      <c r="AA65" s="721"/>
      <c r="AB65" s="721"/>
      <c r="AC65" s="721"/>
      <c r="AD65" s="73"/>
      <c r="AE65" s="73"/>
      <c r="AF65" s="73"/>
      <c r="AG65" s="73"/>
      <c r="AH65" s="73"/>
      <c r="AI65" s="73"/>
      <c r="AJ65" s="73"/>
      <c r="AK65" s="73"/>
      <c r="AL65" s="73"/>
      <c r="AM65" s="73"/>
      <c r="AN65" s="73"/>
      <c r="AO65" s="73"/>
      <c r="AP65" s="74"/>
      <c r="AQ65" s="74"/>
    </row>
    <row r="66" spans="1:43" s="72" customFormat="1" ht="15.95" customHeight="1">
      <c r="A66" s="70"/>
      <c r="B66" s="70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21"/>
      <c r="Y66" s="721"/>
      <c r="Z66" s="721"/>
      <c r="AA66" s="721"/>
      <c r="AB66" s="721"/>
      <c r="AC66" s="721"/>
      <c r="AD66" s="73"/>
      <c r="AE66" s="73"/>
      <c r="AF66" s="73"/>
      <c r="AG66" s="73"/>
      <c r="AH66" s="73"/>
      <c r="AI66" s="73"/>
      <c r="AJ66" s="73"/>
      <c r="AK66" s="73"/>
      <c r="AL66" s="73"/>
      <c r="AM66" s="73"/>
      <c r="AN66" s="73"/>
      <c r="AO66" s="73"/>
      <c r="AP66" s="74"/>
      <c r="AQ66" s="74"/>
    </row>
  </sheetData>
  <protectedRanges>
    <protectedRange sqref="A6:F6 A1:I5 J1:AB12 A7:I12 A14:AB22 A64:AQ64 AC1:AC62 AD24:AQ62 AD1:AQ21 A24:AB62" name="Диапазон1"/>
    <protectedRange sqref="M63:P63 R63 T63:Z63 A63:K63" name="Диапазон1_5"/>
  </protectedRanges>
  <mergeCells count="291">
    <mergeCell ref="A8:AB8"/>
    <mergeCell ref="AD8:AQ9"/>
    <mergeCell ref="A9:AB9"/>
    <mergeCell ref="A10:AB10"/>
    <mergeCell ref="AD10:AO10"/>
    <mergeCell ref="AP10:AQ10"/>
    <mergeCell ref="AD12:AO12"/>
    <mergeCell ref="AP12:AQ12"/>
    <mergeCell ref="A12:AB13"/>
    <mergeCell ref="A11:AB11"/>
    <mergeCell ref="AD11:AO11"/>
    <mergeCell ref="AD13:AO13"/>
    <mergeCell ref="AP13:AQ13"/>
    <mergeCell ref="A1:AD1"/>
    <mergeCell ref="A2:AD2"/>
    <mergeCell ref="A3:AQ3"/>
    <mergeCell ref="AD4:AO6"/>
    <mergeCell ref="A6:C6"/>
    <mergeCell ref="K6:M6"/>
    <mergeCell ref="N6:O6"/>
    <mergeCell ref="Q6:R6"/>
    <mergeCell ref="D6:G6"/>
    <mergeCell ref="AD14:AO14"/>
    <mergeCell ref="AP14:AQ14"/>
    <mergeCell ref="AD15:AO15"/>
    <mergeCell ref="AP15:AQ15"/>
    <mergeCell ref="A14:AB14"/>
    <mergeCell ref="A16:AB16"/>
    <mergeCell ref="AD16:AO16"/>
    <mergeCell ref="AP16:AQ16"/>
    <mergeCell ref="A17:AB17"/>
    <mergeCell ref="AD17:AO17"/>
    <mergeCell ref="AP17:AQ17"/>
    <mergeCell ref="A15:AB15"/>
    <mergeCell ref="A18:AB18"/>
    <mergeCell ref="AD18:AO18"/>
    <mergeCell ref="AP18:AQ18"/>
    <mergeCell ref="A19:AB19"/>
    <mergeCell ref="AD19:AO19"/>
    <mergeCell ref="AP19:AQ19"/>
    <mergeCell ref="AD21:AQ21"/>
    <mergeCell ref="A22:AB22"/>
    <mergeCell ref="A25:AQ25"/>
    <mergeCell ref="Y26:AE26"/>
    <mergeCell ref="AF26:AQ26"/>
    <mergeCell ref="A20:AB20"/>
    <mergeCell ref="AD20:AO20"/>
    <mergeCell ref="AP20:AQ20"/>
    <mergeCell ref="A21:AB21"/>
    <mergeCell ref="AH27:AI28"/>
    <mergeCell ref="AJ27:AL28"/>
    <mergeCell ref="AM27:AN28"/>
    <mergeCell ref="AO27:AQ28"/>
    <mergeCell ref="Y27:Z28"/>
    <mergeCell ref="AA27:AB28"/>
    <mergeCell ref="AC27:AE28"/>
    <mergeCell ref="AF27:AG28"/>
    <mergeCell ref="AH29:AI29"/>
    <mergeCell ref="AJ29:AL29"/>
    <mergeCell ref="AM29:AN29"/>
    <mergeCell ref="AO29:AQ29"/>
    <mergeCell ref="Y29:Z29"/>
    <mergeCell ref="AA29:AB29"/>
    <mergeCell ref="AC29:AE29"/>
    <mergeCell ref="AF29:AG29"/>
    <mergeCell ref="AH30:AI30"/>
    <mergeCell ref="AJ30:AL30"/>
    <mergeCell ref="AM30:AN30"/>
    <mergeCell ref="AO30:AQ30"/>
    <mergeCell ref="Y30:Z30"/>
    <mergeCell ref="AA30:AB30"/>
    <mergeCell ref="AC30:AE30"/>
    <mergeCell ref="AF30:AG30"/>
    <mergeCell ref="AH31:AI31"/>
    <mergeCell ref="AJ31:AL31"/>
    <mergeCell ref="AM31:AN31"/>
    <mergeCell ref="AO31:AQ31"/>
    <mergeCell ref="Y31:Z31"/>
    <mergeCell ref="AA31:AB31"/>
    <mergeCell ref="AC31:AE31"/>
    <mergeCell ref="AF31:AG31"/>
    <mergeCell ref="AH32:AI32"/>
    <mergeCell ref="AJ32:AL32"/>
    <mergeCell ref="AM32:AN32"/>
    <mergeCell ref="AO32:AQ32"/>
    <mergeCell ref="Y32:Z32"/>
    <mergeCell ref="AA32:AB32"/>
    <mergeCell ref="AC32:AE32"/>
    <mergeCell ref="AF32:AG32"/>
    <mergeCell ref="AH33:AI33"/>
    <mergeCell ref="AJ33:AL33"/>
    <mergeCell ref="AM33:AN33"/>
    <mergeCell ref="AO33:AQ33"/>
    <mergeCell ref="Y33:Z33"/>
    <mergeCell ref="AA33:AB33"/>
    <mergeCell ref="AC33:AE33"/>
    <mergeCell ref="AF33:AG33"/>
    <mergeCell ref="AH34:AI34"/>
    <mergeCell ref="AJ34:AL34"/>
    <mergeCell ref="AM34:AN34"/>
    <mergeCell ref="AO34:AQ34"/>
    <mergeCell ref="Y34:Z34"/>
    <mergeCell ref="AA34:AB34"/>
    <mergeCell ref="AC34:AE34"/>
    <mergeCell ref="AF34:AG34"/>
    <mergeCell ref="AH35:AI35"/>
    <mergeCell ref="AJ35:AL35"/>
    <mergeCell ref="AM35:AN35"/>
    <mergeCell ref="AO35:AQ35"/>
    <mergeCell ref="Y35:Z35"/>
    <mergeCell ref="AA35:AB35"/>
    <mergeCell ref="AC35:AE35"/>
    <mergeCell ref="AF35:AG35"/>
    <mergeCell ref="AH36:AI36"/>
    <mergeCell ref="AJ36:AL36"/>
    <mergeCell ref="AM36:AN36"/>
    <mergeCell ref="AO36:AQ36"/>
    <mergeCell ref="Y36:Z36"/>
    <mergeCell ref="AA36:AB36"/>
    <mergeCell ref="AC36:AE36"/>
    <mergeCell ref="AF36:AG36"/>
    <mergeCell ref="AH37:AI37"/>
    <mergeCell ref="AJ37:AL37"/>
    <mergeCell ref="AM37:AN37"/>
    <mergeCell ref="AO37:AQ37"/>
    <mergeCell ref="Y37:Z37"/>
    <mergeCell ref="AA37:AB37"/>
    <mergeCell ref="AC37:AE37"/>
    <mergeCell ref="AF37:AG37"/>
    <mergeCell ref="AH38:AI38"/>
    <mergeCell ref="AJ38:AL38"/>
    <mergeCell ref="AM38:AN38"/>
    <mergeCell ref="AO38:AQ38"/>
    <mergeCell ref="Y38:Z38"/>
    <mergeCell ref="AA38:AB38"/>
    <mergeCell ref="AC38:AE38"/>
    <mergeCell ref="AF38:AG38"/>
    <mergeCell ref="AH39:AI39"/>
    <mergeCell ref="AJ39:AL39"/>
    <mergeCell ref="AM39:AN39"/>
    <mergeCell ref="AO39:AQ39"/>
    <mergeCell ref="Y39:Z39"/>
    <mergeCell ref="AA39:AB39"/>
    <mergeCell ref="AC39:AE39"/>
    <mergeCell ref="AF39:AG39"/>
    <mergeCell ref="AH40:AI40"/>
    <mergeCell ref="AJ40:AL40"/>
    <mergeCell ref="AM40:AN40"/>
    <mergeCell ref="AO40:AQ40"/>
    <mergeCell ref="Y40:Z40"/>
    <mergeCell ref="AA40:AB40"/>
    <mergeCell ref="AC40:AE40"/>
    <mergeCell ref="AF40:AG40"/>
    <mergeCell ref="AH41:AI41"/>
    <mergeCell ref="AJ41:AL41"/>
    <mergeCell ref="AM41:AN41"/>
    <mergeCell ref="AO41:AQ41"/>
    <mergeCell ref="Y41:Z41"/>
    <mergeCell ref="AA41:AB41"/>
    <mergeCell ref="AC41:AE41"/>
    <mergeCell ref="AF41:AG41"/>
    <mergeCell ref="AH42:AI42"/>
    <mergeCell ref="AJ42:AL42"/>
    <mergeCell ref="AM42:AN42"/>
    <mergeCell ref="AO42:AQ42"/>
    <mergeCell ref="Y42:Z42"/>
    <mergeCell ref="AA42:AB42"/>
    <mergeCell ref="AC42:AE42"/>
    <mergeCell ref="AF42:AG42"/>
    <mergeCell ref="AH43:AI43"/>
    <mergeCell ref="AJ43:AL43"/>
    <mergeCell ref="AM43:AN43"/>
    <mergeCell ref="AO43:AQ43"/>
    <mergeCell ref="Y43:Z43"/>
    <mergeCell ref="AA43:AB43"/>
    <mergeCell ref="AC43:AE43"/>
    <mergeCell ref="AF43:AG43"/>
    <mergeCell ref="AH44:AI44"/>
    <mergeCell ref="AJ44:AL44"/>
    <mergeCell ref="AM44:AN44"/>
    <mergeCell ref="AO44:AQ44"/>
    <mergeCell ref="Y44:Z44"/>
    <mergeCell ref="AA44:AB44"/>
    <mergeCell ref="AC44:AE44"/>
    <mergeCell ref="AF44:AG44"/>
    <mergeCell ref="AH45:AI45"/>
    <mergeCell ref="AJ45:AL45"/>
    <mergeCell ref="AM45:AN45"/>
    <mergeCell ref="AO45:AQ45"/>
    <mergeCell ref="Y45:Z45"/>
    <mergeCell ref="AA45:AB45"/>
    <mergeCell ref="AC45:AE45"/>
    <mergeCell ref="AF45:AG45"/>
    <mergeCell ref="AH46:AI46"/>
    <mergeCell ref="AJ46:AL46"/>
    <mergeCell ref="AM46:AN46"/>
    <mergeCell ref="AO46:AQ46"/>
    <mergeCell ref="Y46:Z46"/>
    <mergeCell ref="AA46:AB46"/>
    <mergeCell ref="AC46:AE46"/>
    <mergeCell ref="AF46:AG46"/>
    <mergeCell ref="AH47:AI47"/>
    <mergeCell ref="AJ47:AL47"/>
    <mergeCell ref="AM47:AN47"/>
    <mergeCell ref="AO47:AQ47"/>
    <mergeCell ref="Y47:Z47"/>
    <mergeCell ref="AA47:AB47"/>
    <mergeCell ref="AC47:AE47"/>
    <mergeCell ref="AF47:AG47"/>
    <mergeCell ref="AH48:AI48"/>
    <mergeCell ref="AJ48:AL48"/>
    <mergeCell ref="AM48:AN48"/>
    <mergeCell ref="AO48:AQ48"/>
    <mergeCell ref="Y48:Z48"/>
    <mergeCell ref="AA48:AB48"/>
    <mergeCell ref="AC48:AE48"/>
    <mergeCell ref="AF48:AG48"/>
    <mergeCell ref="AH49:AI49"/>
    <mergeCell ref="AJ49:AL49"/>
    <mergeCell ref="AM49:AN49"/>
    <mergeCell ref="AO49:AQ49"/>
    <mergeCell ref="Y49:Z49"/>
    <mergeCell ref="AA49:AB49"/>
    <mergeCell ref="AC49:AE49"/>
    <mergeCell ref="AF49:AG49"/>
    <mergeCell ref="AH50:AI50"/>
    <mergeCell ref="AJ50:AL50"/>
    <mergeCell ref="AM50:AN50"/>
    <mergeCell ref="AO50:AQ50"/>
    <mergeCell ref="Y50:Z50"/>
    <mergeCell ref="AA50:AB50"/>
    <mergeCell ref="AC50:AE50"/>
    <mergeCell ref="AF50:AG50"/>
    <mergeCell ref="AH51:AI51"/>
    <mergeCell ref="AJ51:AL51"/>
    <mergeCell ref="AM51:AN51"/>
    <mergeCell ref="AO51:AQ51"/>
    <mergeCell ref="Y51:Z51"/>
    <mergeCell ref="AA51:AB51"/>
    <mergeCell ref="AC51:AE51"/>
    <mergeCell ref="AF51:AG51"/>
    <mergeCell ref="Y53:Z53"/>
    <mergeCell ref="AA53:AB53"/>
    <mergeCell ref="AC53:AE53"/>
    <mergeCell ref="AF53:AG53"/>
    <mergeCell ref="Y52:Z52"/>
    <mergeCell ref="AA52:AB52"/>
    <mergeCell ref="AC52:AE52"/>
    <mergeCell ref="AF52:AG52"/>
    <mergeCell ref="AM52:AN52"/>
    <mergeCell ref="AH52:AI52"/>
    <mergeCell ref="AJ52:AL52"/>
    <mergeCell ref="AH53:AI53"/>
    <mergeCell ref="AJ53:AL53"/>
    <mergeCell ref="AO52:AQ52"/>
    <mergeCell ref="AM53:AN53"/>
    <mergeCell ref="AO53:AQ53"/>
    <mergeCell ref="AJ54:AL54"/>
    <mergeCell ref="AM54:AN54"/>
    <mergeCell ref="AO54:AQ54"/>
    <mergeCell ref="B54:O55"/>
    <mergeCell ref="Y54:Z54"/>
    <mergeCell ref="AA54:AB54"/>
    <mergeCell ref="AF59:AQ59"/>
    <mergeCell ref="AO55:AQ55"/>
    <mergeCell ref="AF58:AQ58"/>
    <mergeCell ref="Y55:Z55"/>
    <mergeCell ref="AA55:AB55"/>
    <mergeCell ref="AC55:AE55"/>
    <mergeCell ref="AF55:AG55"/>
    <mergeCell ref="Y59:AE59"/>
    <mergeCell ref="AH55:AI55"/>
    <mergeCell ref="AJ55:AL55"/>
    <mergeCell ref="AM55:AN55"/>
    <mergeCell ref="Y56:AE56"/>
    <mergeCell ref="AF56:AQ57"/>
    <mergeCell ref="Y57:AE57"/>
    <mergeCell ref="AC54:AE54"/>
    <mergeCell ref="AF54:AG54"/>
    <mergeCell ref="AH54:AI54"/>
    <mergeCell ref="A64:AQ64"/>
    <mergeCell ref="X65:AC66"/>
    <mergeCell ref="B56:N56"/>
    <mergeCell ref="O56:V56"/>
    <mergeCell ref="AF60:AQ60"/>
    <mergeCell ref="A61:AQ61"/>
    <mergeCell ref="Y60:AE60"/>
    <mergeCell ref="B58:P58"/>
    <mergeCell ref="Q58:X58"/>
    <mergeCell ref="Y58:AE58"/>
    <mergeCell ref="A63:AQ63"/>
  </mergeCells>
  <phoneticPr fontId="3" type="noConversion"/>
  <pageMargins left="0.78740157480314965" right="0.39370078740157483" top="0.23622047244094491" bottom="0.23622047244094491" header="0.23622047244094491" footer="0.23622047244094491"/>
  <pageSetup paperSize="9" scale="70" fitToWidth="2" orientation="landscape" r:id="rId1"/>
  <headerFooter scaleWithDoc="0"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sheetPr>
    <tabColor theme="9"/>
  </sheetPr>
  <dimension ref="A1:AD77"/>
  <sheetViews>
    <sheetView showGridLines="0" view="pageBreakPreview" topLeftCell="A40" zoomScaleSheetLayoutView="100" workbookViewId="0">
      <selection activeCell="A71" sqref="A71:AC71"/>
    </sheetView>
  </sheetViews>
  <sheetFormatPr defaultRowHeight="12.75"/>
  <cols>
    <col min="1" max="3" width="3.85546875" style="163" customWidth="1"/>
    <col min="4" max="4" width="8.5703125" style="163" customWidth="1"/>
    <col min="5" max="5" width="2" style="163" customWidth="1"/>
    <col min="6" max="16" width="3.28515625" style="163" customWidth="1"/>
    <col min="17" max="17" width="3.85546875" style="163" customWidth="1"/>
    <col min="18" max="24" width="3.7109375" style="163" customWidth="1"/>
    <col min="25" max="25" width="3" style="163" customWidth="1"/>
    <col min="26" max="26" width="3.7109375" style="163" customWidth="1"/>
    <col min="27" max="28" width="4" style="163" customWidth="1"/>
    <col min="29" max="29" width="6.28515625" style="199" customWidth="1"/>
    <col min="30" max="16384" width="9.140625" style="163"/>
  </cols>
  <sheetData>
    <row r="1" spans="1:29" ht="54" customHeight="1">
      <c r="A1" s="162" t="s">
        <v>269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O1" s="162"/>
      <c r="P1" s="162"/>
      <c r="Q1" s="162"/>
      <c r="R1" s="162"/>
      <c r="S1" s="162"/>
      <c r="T1" s="162"/>
      <c r="U1" s="162"/>
      <c r="V1" s="162"/>
      <c r="W1" s="162"/>
      <c r="X1" s="162"/>
      <c r="Y1" s="162"/>
      <c r="Z1" s="162"/>
      <c r="AA1" s="162"/>
      <c r="AB1" s="162"/>
      <c r="AC1" s="162"/>
    </row>
    <row r="2" spans="1:29" s="164" customFormat="1" ht="21.75" customHeight="1">
      <c r="A2" s="804" t="s">
        <v>337</v>
      </c>
      <c r="B2" s="804"/>
      <c r="C2" s="804"/>
      <c r="D2" s="804"/>
      <c r="E2" s="804"/>
      <c r="F2" s="804"/>
      <c r="G2" s="804"/>
      <c r="H2" s="804"/>
      <c r="I2" s="804"/>
      <c r="J2" s="804"/>
      <c r="K2" s="804"/>
      <c r="L2" s="804"/>
      <c r="M2" s="804"/>
      <c r="N2" s="804"/>
      <c r="O2" s="804"/>
      <c r="P2" s="804"/>
      <c r="Q2" s="804"/>
      <c r="R2" s="804"/>
      <c r="S2" s="804"/>
      <c r="T2" s="804"/>
      <c r="U2" s="804"/>
      <c r="V2" s="804"/>
      <c r="W2" s="804"/>
      <c r="X2" s="804"/>
      <c r="Y2" s="804"/>
      <c r="Z2" s="804"/>
      <c r="AA2" s="804"/>
      <c r="AB2" s="804"/>
      <c r="AC2" s="804"/>
    </row>
    <row r="3" spans="1:29" s="164" customFormat="1" ht="13.5" customHeight="1">
      <c r="A3" s="837" t="s">
        <v>338</v>
      </c>
      <c r="B3" s="837"/>
      <c r="C3" s="837"/>
      <c r="D3" s="837"/>
      <c r="E3" s="837"/>
      <c r="F3" s="837"/>
      <c r="G3" s="837"/>
      <c r="H3" s="837"/>
      <c r="I3" s="837"/>
      <c r="J3" s="837"/>
      <c r="K3" s="837"/>
      <c r="L3" s="837"/>
      <c r="M3" s="837"/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837"/>
    </row>
    <row r="4" spans="1:29" s="164" customFormat="1" ht="34.5" customHeight="1">
      <c r="A4" s="165"/>
      <c r="B4" s="165"/>
      <c r="C4" s="165"/>
      <c r="D4" s="165"/>
      <c r="E4" s="165"/>
      <c r="F4" s="165"/>
      <c r="G4" s="165"/>
      <c r="H4" s="165"/>
      <c r="I4" s="165"/>
      <c r="J4" s="165"/>
      <c r="K4" s="165"/>
      <c r="L4" s="165"/>
      <c r="M4" s="165"/>
      <c r="N4" s="165"/>
      <c r="O4" s="165"/>
      <c r="P4" s="165"/>
      <c r="Q4" s="165"/>
      <c r="R4" s="165"/>
      <c r="S4" s="165"/>
      <c r="T4" s="165"/>
      <c r="U4" s="166"/>
      <c r="V4" s="166"/>
      <c r="W4" s="165"/>
      <c r="X4" s="165"/>
      <c r="Y4" s="165"/>
      <c r="Z4" s="166"/>
      <c r="AA4" s="166"/>
      <c r="AB4" s="166"/>
      <c r="AC4" s="167"/>
    </row>
    <row r="5" spans="1:29" s="164" customFormat="1" ht="26.25" customHeight="1">
      <c r="A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9"/>
      <c r="V5" s="169"/>
      <c r="W5" s="168"/>
      <c r="X5" s="168"/>
      <c r="Y5" s="168"/>
      <c r="Z5" s="169"/>
      <c r="AA5" s="169"/>
      <c r="AB5" s="169"/>
      <c r="AC5" s="170"/>
    </row>
    <row r="6" spans="1:29" s="164" customFormat="1" ht="10.5" customHeight="1">
      <c r="A6" s="827" t="s">
        <v>339</v>
      </c>
      <c r="B6" s="827"/>
      <c r="C6" s="827"/>
      <c r="E6" s="826" t="s">
        <v>270</v>
      </c>
      <c r="F6" s="826"/>
      <c r="G6" s="826"/>
      <c r="H6" s="828" t="s">
        <v>340</v>
      </c>
      <c r="I6" s="828"/>
      <c r="J6" s="828"/>
      <c r="K6" s="827" t="s">
        <v>271</v>
      </c>
      <c r="L6" s="827"/>
      <c r="M6" s="827"/>
      <c r="O6" s="829" t="s">
        <v>272</v>
      </c>
      <c r="P6" s="829"/>
      <c r="Q6" s="829"/>
      <c r="V6" s="172"/>
      <c r="W6" s="172"/>
      <c r="X6" s="172"/>
      <c r="Y6" s="172"/>
      <c r="Z6" s="172"/>
      <c r="AC6" s="172"/>
    </row>
    <row r="7" spans="1:29" s="164" customFormat="1" ht="10.5" customHeight="1">
      <c r="A7" s="171"/>
      <c r="B7" s="171"/>
      <c r="C7" s="173"/>
      <c r="F7" s="173"/>
      <c r="T7" s="171"/>
      <c r="U7" s="171"/>
      <c r="V7" s="174"/>
      <c r="W7" s="171"/>
      <c r="X7" s="171"/>
      <c r="Y7" s="171"/>
      <c r="Z7" s="174"/>
      <c r="AA7" s="174"/>
      <c r="AB7" s="174"/>
      <c r="AC7" s="175"/>
    </row>
    <row r="8" spans="1:29" s="164" customFormat="1" ht="10.5" customHeight="1">
      <c r="A8" s="805" t="s">
        <v>273</v>
      </c>
      <c r="B8" s="805"/>
      <c r="C8" s="805"/>
      <c r="D8" s="805"/>
      <c r="E8" s="805"/>
      <c r="F8" s="805"/>
      <c r="G8" s="805"/>
      <c r="H8" s="805"/>
      <c r="I8" s="805"/>
      <c r="J8" s="805"/>
      <c r="K8" s="805"/>
      <c r="L8" s="805"/>
      <c r="M8" s="805"/>
      <c r="N8" s="805"/>
      <c r="O8" s="805"/>
      <c r="P8" s="805"/>
      <c r="Q8" s="805"/>
      <c r="R8" s="805"/>
      <c r="S8" s="805"/>
      <c r="T8" s="805"/>
      <c r="U8" s="805"/>
      <c r="V8" s="805"/>
      <c r="W8" s="805"/>
      <c r="X8" s="805"/>
      <c r="Y8" s="805"/>
      <c r="Z8" s="805"/>
      <c r="AA8" s="805"/>
      <c r="AB8" s="805"/>
      <c r="AC8" s="805"/>
    </row>
    <row r="9" spans="1:29" s="164" customFormat="1" ht="3.75" customHeight="1">
      <c r="A9" s="176"/>
      <c r="B9" s="176"/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7"/>
      <c r="P9" s="177"/>
      <c r="Q9" s="177"/>
      <c r="R9" s="177"/>
      <c r="S9" s="177"/>
      <c r="T9" s="177"/>
      <c r="U9" s="178"/>
      <c r="V9" s="178"/>
      <c r="W9" s="176"/>
      <c r="X9" s="176"/>
      <c r="Y9" s="176"/>
      <c r="Z9" s="178"/>
      <c r="AA9" s="178"/>
      <c r="AB9" s="178"/>
      <c r="AC9" s="179"/>
    </row>
    <row r="10" spans="1:29" s="181" customFormat="1" ht="9" customHeight="1">
      <c r="A10" s="822" t="s">
        <v>421</v>
      </c>
      <c r="B10" s="823"/>
      <c r="C10" s="823"/>
      <c r="D10" s="823"/>
      <c r="E10" s="830"/>
      <c r="F10" s="822" t="s">
        <v>274</v>
      </c>
      <c r="G10" s="823"/>
      <c r="H10" s="823"/>
      <c r="I10" s="823"/>
      <c r="J10" s="823"/>
      <c r="K10" s="823"/>
      <c r="L10" s="823"/>
      <c r="M10" s="823"/>
      <c r="N10" s="823"/>
      <c r="O10" s="823"/>
      <c r="P10" s="823"/>
      <c r="Q10" s="822" t="s">
        <v>275</v>
      </c>
      <c r="R10" s="823"/>
      <c r="S10" s="823"/>
      <c r="T10" s="823"/>
      <c r="U10" s="823"/>
      <c r="V10" s="823"/>
      <c r="W10" s="823"/>
      <c r="X10" s="823"/>
      <c r="Y10" s="823"/>
      <c r="Z10" s="830"/>
      <c r="AA10" s="822" t="s">
        <v>260</v>
      </c>
      <c r="AB10" s="830"/>
      <c r="AC10" s="852" t="s">
        <v>262</v>
      </c>
    </row>
    <row r="11" spans="1:29" s="181" customFormat="1" ht="9" customHeight="1">
      <c r="A11" s="824"/>
      <c r="B11" s="825"/>
      <c r="C11" s="825"/>
      <c r="D11" s="825"/>
      <c r="E11" s="831"/>
      <c r="F11" s="824"/>
      <c r="G11" s="825"/>
      <c r="H11" s="825"/>
      <c r="I11" s="825"/>
      <c r="J11" s="825"/>
      <c r="K11" s="825"/>
      <c r="L11" s="825"/>
      <c r="M11" s="825"/>
      <c r="N11" s="825"/>
      <c r="O11" s="825"/>
      <c r="P11" s="825"/>
      <c r="Q11" s="824"/>
      <c r="R11" s="825"/>
      <c r="S11" s="825"/>
      <c r="T11" s="825"/>
      <c r="U11" s="825"/>
      <c r="V11" s="825"/>
      <c r="W11" s="825"/>
      <c r="X11" s="825"/>
      <c r="Y11" s="825"/>
      <c r="Z11" s="831"/>
      <c r="AA11" s="824"/>
      <c r="AB11" s="831"/>
      <c r="AC11" s="852"/>
    </row>
    <row r="12" spans="1:29" s="181" customFormat="1" ht="10.5" customHeight="1">
      <c r="A12" s="832" t="s">
        <v>341</v>
      </c>
      <c r="B12" s="832"/>
      <c r="C12" s="832"/>
      <c r="D12" s="182" t="s">
        <v>342</v>
      </c>
      <c r="E12" s="855" t="s">
        <v>343</v>
      </c>
      <c r="F12" s="835" t="s">
        <v>344</v>
      </c>
      <c r="G12" s="858"/>
      <c r="H12" s="858"/>
      <c r="I12" s="858"/>
      <c r="J12" s="858"/>
      <c r="K12" s="858"/>
      <c r="L12" s="858"/>
      <c r="M12" s="858"/>
      <c r="N12" s="858"/>
      <c r="O12" s="858"/>
      <c r="P12" s="858"/>
      <c r="Q12" s="835" t="s">
        <v>345</v>
      </c>
      <c r="R12" s="853"/>
      <c r="S12" s="853"/>
      <c r="T12" s="853"/>
      <c r="U12" s="853"/>
      <c r="V12" s="853"/>
      <c r="W12" s="853"/>
      <c r="X12" s="853"/>
      <c r="Y12" s="853"/>
      <c r="Z12" s="854"/>
      <c r="AA12" s="844" t="s">
        <v>261</v>
      </c>
      <c r="AB12" s="845"/>
      <c r="AC12" s="183">
        <v>183</v>
      </c>
    </row>
    <row r="13" spans="1:29" s="181" customFormat="1" ht="10.5" customHeight="1">
      <c r="A13" s="832" t="s">
        <v>346</v>
      </c>
      <c r="B13" s="832"/>
      <c r="C13" s="832"/>
      <c r="D13" s="182" t="s">
        <v>347</v>
      </c>
      <c r="E13" s="856"/>
      <c r="F13" s="835" t="s">
        <v>348</v>
      </c>
      <c r="G13" s="836"/>
      <c r="H13" s="836"/>
      <c r="I13" s="836"/>
      <c r="J13" s="836"/>
      <c r="K13" s="836"/>
      <c r="L13" s="836"/>
      <c r="M13" s="836"/>
      <c r="N13" s="836"/>
      <c r="O13" s="836"/>
      <c r="P13" s="836"/>
      <c r="Q13" s="835" t="s">
        <v>345</v>
      </c>
      <c r="R13" s="853"/>
      <c r="S13" s="853"/>
      <c r="T13" s="853"/>
      <c r="U13" s="853"/>
      <c r="V13" s="853"/>
      <c r="W13" s="853"/>
      <c r="X13" s="853"/>
      <c r="Y13" s="853"/>
      <c r="Z13" s="854"/>
      <c r="AA13" s="846"/>
      <c r="AB13" s="847"/>
      <c r="AC13" s="183">
        <v>202</v>
      </c>
    </row>
    <row r="14" spans="1:29" s="181" customFormat="1" ht="10.5" customHeight="1">
      <c r="A14" s="832" t="s">
        <v>349</v>
      </c>
      <c r="B14" s="832"/>
      <c r="C14" s="832"/>
      <c r="D14" s="182" t="s">
        <v>350</v>
      </c>
      <c r="E14" s="856"/>
      <c r="F14" s="835" t="s">
        <v>351</v>
      </c>
      <c r="G14" s="836"/>
      <c r="H14" s="836"/>
      <c r="I14" s="836"/>
      <c r="J14" s="836"/>
      <c r="K14" s="836"/>
      <c r="L14" s="836"/>
      <c r="M14" s="836"/>
      <c r="N14" s="836"/>
      <c r="O14" s="836"/>
      <c r="P14" s="836"/>
      <c r="Q14" s="835" t="s">
        <v>352</v>
      </c>
      <c r="R14" s="836"/>
      <c r="S14" s="836"/>
      <c r="T14" s="836"/>
      <c r="U14" s="836"/>
      <c r="V14" s="836"/>
      <c r="W14" s="836"/>
      <c r="X14" s="836"/>
      <c r="Y14" s="836"/>
      <c r="Z14" s="836"/>
      <c r="AA14" s="846"/>
      <c r="AB14" s="847"/>
      <c r="AC14" s="180">
        <v>260</v>
      </c>
    </row>
    <row r="15" spans="1:29" s="181" customFormat="1" ht="10.5" customHeight="1">
      <c r="A15" s="832" t="s">
        <v>353</v>
      </c>
      <c r="B15" s="832"/>
      <c r="C15" s="832"/>
      <c r="D15" s="850" t="s">
        <v>354</v>
      </c>
      <c r="E15" s="856"/>
      <c r="F15" s="835" t="s">
        <v>355</v>
      </c>
      <c r="G15" s="836"/>
      <c r="H15" s="836"/>
      <c r="I15" s="836"/>
      <c r="J15" s="836"/>
      <c r="K15" s="836"/>
      <c r="L15" s="836"/>
      <c r="M15" s="836"/>
      <c r="N15" s="836"/>
      <c r="O15" s="836"/>
      <c r="P15" s="836"/>
      <c r="Q15" s="835" t="s">
        <v>352</v>
      </c>
      <c r="R15" s="836"/>
      <c r="S15" s="836"/>
      <c r="T15" s="836"/>
      <c r="U15" s="836"/>
      <c r="V15" s="836"/>
      <c r="W15" s="836"/>
      <c r="X15" s="836"/>
      <c r="Y15" s="836"/>
      <c r="Z15" s="836"/>
      <c r="AA15" s="846"/>
      <c r="AB15" s="847"/>
      <c r="AC15" s="180">
        <v>310</v>
      </c>
    </row>
    <row r="16" spans="1:29" s="181" customFormat="1" ht="18.75" customHeight="1">
      <c r="A16" s="832" t="s">
        <v>356</v>
      </c>
      <c r="B16" s="832"/>
      <c r="C16" s="832"/>
      <c r="D16" s="851"/>
      <c r="E16" s="856"/>
      <c r="F16" s="835" t="s">
        <v>398</v>
      </c>
      <c r="G16" s="836"/>
      <c r="H16" s="836"/>
      <c r="I16" s="836"/>
      <c r="J16" s="836"/>
      <c r="K16" s="836"/>
      <c r="L16" s="836"/>
      <c r="M16" s="836"/>
      <c r="N16" s="836"/>
      <c r="O16" s="836"/>
      <c r="P16" s="836"/>
      <c r="Q16" s="835" t="s">
        <v>357</v>
      </c>
      <c r="R16" s="836"/>
      <c r="S16" s="836"/>
      <c r="T16" s="836"/>
      <c r="U16" s="836"/>
      <c r="V16" s="836"/>
      <c r="W16" s="836"/>
      <c r="X16" s="836"/>
      <c r="Y16" s="836"/>
      <c r="Z16" s="836"/>
      <c r="AA16" s="848"/>
      <c r="AB16" s="849"/>
      <c r="AC16" s="180">
        <v>620</v>
      </c>
    </row>
    <row r="17" spans="1:30" s="181" customFormat="1" ht="9" customHeight="1">
      <c r="A17" s="852" t="s">
        <v>358</v>
      </c>
      <c r="B17" s="852"/>
      <c r="C17" s="852"/>
      <c r="D17" s="185"/>
      <c r="E17" s="856"/>
      <c r="F17" s="835" t="s">
        <v>359</v>
      </c>
      <c r="G17" s="836"/>
      <c r="H17" s="836"/>
      <c r="I17" s="836"/>
      <c r="J17" s="836"/>
      <c r="K17" s="836"/>
      <c r="L17" s="836"/>
      <c r="M17" s="836"/>
      <c r="N17" s="836"/>
      <c r="O17" s="836"/>
      <c r="P17" s="836"/>
      <c r="Q17" s="864" t="s">
        <v>360</v>
      </c>
      <c r="R17" s="865"/>
      <c r="S17" s="865"/>
      <c r="T17" s="865"/>
      <c r="U17" s="865"/>
      <c r="V17" s="865"/>
      <c r="W17" s="865"/>
      <c r="X17" s="865"/>
      <c r="Y17" s="865"/>
      <c r="Z17" s="866"/>
      <c r="AA17" s="844" t="s">
        <v>276</v>
      </c>
      <c r="AB17" s="845"/>
      <c r="AC17" s="180">
        <v>79</v>
      </c>
    </row>
    <row r="18" spans="1:30" s="181" customFormat="1" ht="9" customHeight="1">
      <c r="A18" s="852" t="s">
        <v>361</v>
      </c>
      <c r="B18" s="852"/>
      <c r="C18" s="852"/>
      <c r="D18" s="186"/>
      <c r="E18" s="856"/>
      <c r="F18" s="835" t="s">
        <v>362</v>
      </c>
      <c r="G18" s="836"/>
      <c r="H18" s="836"/>
      <c r="I18" s="836"/>
      <c r="J18" s="836"/>
      <c r="K18" s="836"/>
      <c r="L18" s="836"/>
      <c r="M18" s="836"/>
      <c r="N18" s="836"/>
      <c r="O18" s="836"/>
      <c r="P18" s="836"/>
      <c r="Q18" s="867"/>
      <c r="R18" s="868"/>
      <c r="S18" s="868"/>
      <c r="T18" s="868"/>
      <c r="U18" s="868"/>
      <c r="V18" s="868"/>
      <c r="W18" s="868"/>
      <c r="X18" s="868"/>
      <c r="Y18" s="868"/>
      <c r="Z18" s="869"/>
      <c r="AA18" s="846"/>
      <c r="AB18" s="847"/>
      <c r="AC18" s="180">
        <v>96</v>
      </c>
    </row>
    <row r="19" spans="1:30" s="181" customFormat="1" ht="9" customHeight="1">
      <c r="A19" s="852" t="s">
        <v>363</v>
      </c>
      <c r="B19" s="852"/>
      <c r="C19" s="852"/>
      <c r="D19" s="187"/>
      <c r="E19" s="856"/>
      <c r="F19" s="835" t="s">
        <v>364</v>
      </c>
      <c r="G19" s="836"/>
      <c r="H19" s="836"/>
      <c r="I19" s="836"/>
      <c r="J19" s="836"/>
      <c r="K19" s="836"/>
      <c r="L19" s="836"/>
      <c r="M19" s="836"/>
      <c r="N19" s="836"/>
      <c r="O19" s="836"/>
      <c r="P19" s="836"/>
      <c r="Q19" s="870"/>
      <c r="R19" s="871"/>
      <c r="S19" s="871"/>
      <c r="T19" s="871"/>
      <c r="U19" s="871"/>
      <c r="V19" s="871"/>
      <c r="W19" s="871"/>
      <c r="X19" s="871"/>
      <c r="Y19" s="871"/>
      <c r="Z19" s="872"/>
      <c r="AA19" s="846"/>
      <c r="AB19" s="847"/>
      <c r="AC19" s="180">
        <v>129</v>
      </c>
    </row>
    <row r="20" spans="1:30" s="181" customFormat="1" ht="9" customHeight="1">
      <c r="A20" s="852" t="s">
        <v>365</v>
      </c>
      <c r="B20" s="852"/>
      <c r="C20" s="852"/>
      <c r="D20" s="186"/>
      <c r="E20" s="856"/>
      <c r="F20" s="835" t="s">
        <v>359</v>
      </c>
      <c r="G20" s="836"/>
      <c r="H20" s="836"/>
      <c r="I20" s="836"/>
      <c r="J20" s="836"/>
      <c r="K20" s="836"/>
      <c r="L20" s="836"/>
      <c r="M20" s="836"/>
      <c r="N20" s="836"/>
      <c r="O20" s="836"/>
      <c r="P20" s="836"/>
      <c r="Q20" s="864" t="s">
        <v>277</v>
      </c>
      <c r="R20" s="865"/>
      <c r="S20" s="865"/>
      <c r="T20" s="865"/>
      <c r="U20" s="865"/>
      <c r="V20" s="865"/>
      <c r="W20" s="865"/>
      <c r="X20" s="865"/>
      <c r="Y20" s="865"/>
      <c r="Z20" s="866"/>
      <c r="AA20" s="846"/>
      <c r="AB20" s="847"/>
      <c r="AC20" s="180">
        <v>108</v>
      </c>
    </row>
    <row r="21" spans="1:30" s="181" customFormat="1" ht="9" customHeight="1">
      <c r="A21" s="852" t="s">
        <v>366</v>
      </c>
      <c r="B21" s="852"/>
      <c r="C21" s="852"/>
      <c r="D21" s="187"/>
      <c r="E21" s="856"/>
      <c r="F21" s="835" t="s">
        <v>362</v>
      </c>
      <c r="G21" s="836"/>
      <c r="H21" s="836"/>
      <c r="I21" s="836"/>
      <c r="J21" s="836"/>
      <c r="K21" s="836"/>
      <c r="L21" s="836"/>
      <c r="M21" s="836"/>
      <c r="N21" s="836"/>
      <c r="O21" s="836"/>
      <c r="P21" s="836"/>
      <c r="Q21" s="867"/>
      <c r="R21" s="868"/>
      <c r="S21" s="868"/>
      <c r="T21" s="868"/>
      <c r="U21" s="868"/>
      <c r="V21" s="868"/>
      <c r="W21" s="868"/>
      <c r="X21" s="868"/>
      <c r="Y21" s="868"/>
      <c r="Z21" s="869"/>
      <c r="AA21" s="846"/>
      <c r="AB21" s="847"/>
      <c r="AC21" s="180">
        <v>133</v>
      </c>
    </row>
    <row r="22" spans="1:30" s="181" customFormat="1" ht="9" customHeight="1">
      <c r="A22" s="852" t="s">
        <v>367</v>
      </c>
      <c r="B22" s="852"/>
      <c r="C22" s="852"/>
      <c r="D22" s="185"/>
      <c r="E22" s="857"/>
      <c r="F22" s="835" t="s">
        <v>364</v>
      </c>
      <c r="G22" s="836"/>
      <c r="H22" s="836"/>
      <c r="I22" s="836"/>
      <c r="J22" s="836"/>
      <c r="K22" s="836"/>
      <c r="L22" s="836"/>
      <c r="M22" s="836"/>
      <c r="N22" s="836"/>
      <c r="O22" s="836"/>
      <c r="P22" s="836"/>
      <c r="Q22" s="870"/>
      <c r="R22" s="871"/>
      <c r="S22" s="871"/>
      <c r="T22" s="871"/>
      <c r="U22" s="871"/>
      <c r="V22" s="871"/>
      <c r="W22" s="871"/>
      <c r="X22" s="871"/>
      <c r="Y22" s="871"/>
      <c r="Z22" s="872"/>
      <c r="AA22" s="848"/>
      <c r="AB22" s="849"/>
      <c r="AC22" s="180">
        <v>173</v>
      </c>
    </row>
    <row r="23" spans="1:30" s="181" customFormat="1" ht="21" customHeight="1">
      <c r="A23" s="812" t="s">
        <v>440</v>
      </c>
      <c r="B23" s="813"/>
      <c r="C23" s="814"/>
      <c r="D23" s="372" t="s">
        <v>441</v>
      </c>
      <c r="E23" s="373"/>
      <c r="F23" s="815" t="s">
        <v>442</v>
      </c>
      <c r="G23" s="816"/>
      <c r="H23" s="816"/>
      <c r="I23" s="816"/>
      <c r="J23" s="816"/>
      <c r="K23" s="816"/>
      <c r="L23" s="816"/>
      <c r="M23" s="816"/>
      <c r="N23" s="816"/>
      <c r="O23" s="816"/>
      <c r="P23" s="817"/>
      <c r="Q23" s="818" t="s">
        <v>443</v>
      </c>
      <c r="R23" s="819"/>
      <c r="S23" s="819"/>
      <c r="T23" s="819"/>
      <c r="U23" s="819"/>
      <c r="V23" s="819"/>
      <c r="W23" s="819"/>
      <c r="X23" s="819"/>
      <c r="Y23" s="819"/>
      <c r="Z23" s="819"/>
      <c r="AA23" s="820" t="s">
        <v>261</v>
      </c>
      <c r="AB23" s="820"/>
      <c r="AC23" s="378">
        <v>169</v>
      </c>
    </row>
    <row r="24" spans="1:30" s="248" customFormat="1" ht="18.75" customHeight="1">
      <c r="A24" s="812" t="s">
        <v>539</v>
      </c>
      <c r="B24" s="813"/>
      <c r="C24" s="814"/>
      <c r="D24" s="372" t="s">
        <v>283</v>
      </c>
      <c r="E24" s="373"/>
      <c r="F24" s="815" t="s">
        <v>540</v>
      </c>
      <c r="G24" s="816"/>
      <c r="H24" s="816"/>
      <c r="I24" s="816"/>
      <c r="J24" s="816"/>
      <c r="K24" s="816"/>
      <c r="L24" s="816"/>
      <c r="M24" s="816"/>
      <c r="N24" s="816"/>
      <c r="O24" s="816"/>
      <c r="P24" s="817"/>
      <c r="Q24" s="818" t="s">
        <v>443</v>
      </c>
      <c r="R24" s="819"/>
      <c r="S24" s="819"/>
      <c r="T24" s="819"/>
      <c r="U24" s="819"/>
      <c r="V24" s="819"/>
      <c r="W24" s="819"/>
      <c r="X24" s="819"/>
      <c r="Y24" s="819"/>
      <c r="Z24" s="819"/>
      <c r="AA24" s="820" t="s">
        <v>261</v>
      </c>
      <c r="AB24" s="820"/>
      <c r="AC24" s="378">
        <v>187</v>
      </c>
    </row>
    <row r="25" spans="1:30" s="181" customFormat="1" ht="18.75" customHeight="1">
      <c r="A25" s="810" t="s">
        <v>278</v>
      </c>
      <c r="B25" s="810"/>
      <c r="C25" s="810"/>
      <c r="D25" s="376" t="s">
        <v>279</v>
      </c>
      <c r="E25" s="891" t="s">
        <v>265</v>
      </c>
      <c r="F25" s="894" t="s">
        <v>280</v>
      </c>
      <c r="G25" s="895"/>
      <c r="H25" s="895"/>
      <c r="I25" s="895"/>
      <c r="J25" s="895"/>
      <c r="K25" s="895"/>
      <c r="L25" s="895"/>
      <c r="M25" s="895"/>
      <c r="N25" s="895"/>
      <c r="O25" s="895"/>
      <c r="P25" s="895"/>
      <c r="Q25" s="888" t="s">
        <v>281</v>
      </c>
      <c r="R25" s="889"/>
      <c r="S25" s="889"/>
      <c r="T25" s="889"/>
      <c r="U25" s="889"/>
      <c r="V25" s="889"/>
      <c r="W25" s="889"/>
      <c r="X25" s="889"/>
      <c r="Y25" s="889"/>
      <c r="Z25" s="890"/>
      <c r="AA25" s="840" t="s">
        <v>261</v>
      </c>
      <c r="AB25" s="841"/>
      <c r="AC25" s="378">
        <v>198</v>
      </c>
    </row>
    <row r="26" spans="1:30" s="181" customFormat="1" ht="18.75" customHeight="1">
      <c r="A26" s="810" t="s">
        <v>282</v>
      </c>
      <c r="B26" s="810"/>
      <c r="C26" s="810"/>
      <c r="D26" s="377" t="s">
        <v>283</v>
      </c>
      <c r="E26" s="892"/>
      <c r="F26" s="806" t="s">
        <v>284</v>
      </c>
      <c r="G26" s="807"/>
      <c r="H26" s="807"/>
      <c r="I26" s="807"/>
      <c r="J26" s="807"/>
      <c r="K26" s="807"/>
      <c r="L26" s="807"/>
      <c r="M26" s="807"/>
      <c r="N26" s="807"/>
      <c r="O26" s="807"/>
      <c r="P26" s="807"/>
      <c r="Q26" s="808" t="s">
        <v>285</v>
      </c>
      <c r="R26" s="809"/>
      <c r="S26" s="809"/>
      <c r="T26" s="809"/>
      <c r="U26" s="809"/>
      <c r="V26" s="809"/>
      <c r="W26" s="809"/>
      <c r="X26" s="809"/>
      <c r="Y26" s="809"/>
      <c r="Z26" s="811"/>
      <c r="AA26" s="842"/>
      <c r="AB26" s="843"/>
      <c r="AC26" s="378">
        <v>214</v>
      </c>
    </row>
    <row r="27" spans="1:30" s="181" customFormat="1" ht="18.75" customHeight="1">
      <c r="A27" s="810" t="s">
        <v>286</v>
      </c>
      <c r="B27" s="810"/>
      <c r="C27" s="810"/>
      <c r="D27" s="377" t="s">
        <v>283</v>
      </c>
      <c r="E27" s="892"/>
      <c r="F27" s="806" t="s">
        <v>287</v>
      </c>
      <c r="G27" s="807"/>
      <c r="H27" s="807"/>
      <c r="I27" s="807"/>
      <c r="J27" s="807"/>
      <c r="K27" s="807"/>
      <c r="L27" s="807"/>
      <c r="M27" s="807"/>
      <c r="N27" s="807"/>
      <c r="O27" s="807"/>
      <c r="P27" s="807"/>
      <c r="Q27" s="808" t="s">
        <v>281</v>
      </c>
      <c r="R27" s="809"/>
      <c r="S27" s="809"/>
      <c r="T27" s="809"/>
      <c r="U27" s="809"/>
      <c r="V27" s="809"/>
      <c r="W27" s="809"/>
      <c r="X27" s="809"/>
      <c r="Y27" s="809"/>
      <c r="Z27" s="811"/>
      <c r="AA27" s="842"/>
      <c r="AB27" s="843"/>
      <c r="AC27" s="378">
        <v>238</v>
      </c>
    </row>
    <row r="28" spans="1:30" s="181" customFormat="1" ht="9" customHeight="1">
      <c r="A28" s="810"/>
      <c r="B28" s="810"/>
      <c r="C28" s="810"/>
      <c r="D28" s="377"/>
      <c r="E28" s="892"/>
      <c r="F28" s="806"/>
      <c r="G28" s="807"/>
      <c r="H28" s="807"/>
      <c r="I28" s="807"/>
      <c r="J28" s="807"/>
      <c r="K28" s="807"/>
      <c r="L28" s="807"/>
      <c r="M28" s="807"/>
      <c r="N28" s="807"/>
      <c r="O28" s="807"/>
      <c r="P28" s="807"/>
      <c r="Q28" s="808"/>
      <c r="R28" s="809"/>
      <c r="S28" s="809"/>
      <c r="T28" s="809"/>
      <c r="U28" s="809"/>
      <c r="V28" s="809"/>
      <c r="W28" s="809"/>
      <c r="X28" s="809"/>
      <c r="Y28" s="809"/>
      <c r="Z28" s="811"/>
      <c r="AA28" s="838"/>
      <c r="AB28" s="839"/>
      <c r="AC28" s="378"/>
    </row>
    <row r="29" spans="1:30" s="181" customFormat="1" ht="20.25" customHeight="1">
      <c r="A29" s="810" t="s">
        <v>368</v>
      </c>
      <c r="B29" s="810"/>
      <c r="C29" s="810"/>
      <c r="D29" s="377" t="s">
        <v>292</v>
      </c>
      <c r="E29" s="892"/>
      <c r="F29" s="806" t="s">
        <v>369</v>
      </c>
      <c r="G29" s="807"/>
      <c r="H29" s="807"/>
      <c r="I29" s="807"/>
      <c r="J29" s="807"/>
      <c r="K29" s="807"/>
      <c r="L29" s="807"/>
      <c r="M29" s="807"/>
      <c r="N29" s="807"/>
      <c r="O29" s="807"/>
      <c r="P29" s="807"/>
      <c r="Q29" s="808" t="s">
        <v>370</v>
      </c>
      <c r="R29" s="809"/>
      <c r="S29" s="809"/>
      <c r="T29" s="809"/>
      <c r="U29" s="809"/>
      <c r="V29" s="809"/>
      <c r="W29" s="809"/>
      <c r="X29" s="809"/>
      <c r="Y29" s="809"/>
      <c r="Z29" s="811"/>
      <c r="AA29" s="896" t="s">
        <v>276</v>
      </c>
      <c r="AB29" s="896"/>
      <c r="AC29" s="378">
        <v>237</v>
      </c>
    </row>
    <row r="30" spans="1:30" s="181" customFormat="1" ht="9" customHeight="1">
      <c r="A30" s="810" t="s">
        <v>288</v>
      </c>
      <c r="B30" s="810"/>
      <c r="C30" s="810"/>
      <c r="D30" s="380"/>
      <c r="E30" s="893"/>
      <c r="F30" s="806" t="s">
        <v>289</v>
      </c>
      <c r="G30" s="807"/>
      <c r="H30" s="807"/>
      <c r="I30" s="807"/>
      <c r="J30" s="807"/>
      <c r="K30" s="807"/>
      <c r="L30" s="807"/>
      <c r="M30" s="807"/>
      <c r="N30" s="807"/>
      <c r="O30" s="807"/>
      <c r="P30" s="807"/>
      <c r="Q30" s="808" t="s">
        <v>277</v>
      </c>
      <c r="R30" s="809"/>
      <c r="S30" s="809"/>
      <c r="T30" s="809"/>
      <c r="U30" s="809"/>
      <c r="V30" s="809"/>
      <c r="W30" s="809"/>
      <c r="X30" s="809"/>
      <c r="Y30" s="809"/>
      <c r="Z30" s="809"/>
      <c r="AA30" s="838"/>
      <c r="AB30" s="839"/>
      <c r="AC30" s="378">
        <v>140</v>
      </c>
    </row>
    <row r="31" spans="1:30" s="248" customFormat="1" ht="9" customHeight="1">
      <c r="A31" s="821" t="s">
        <v>535</v>
      </c>
      <c r="B31" s="821"/>
      <c r="C31" s="821"/>
      <c r="D31" s="381"/>
      <c r="E31" s="382"/>
      <c r="F31" s="818" t="s">
        <v>536</v>
      </c>
      <c r="G31" s="819"/>
      <c r="H31" s="819"/>
      <c r="I31" s="819"/>
      <c r="J31" s="819"/>
      <c r="K31" s="819"/>
      <c r="L31" s="819"/>
      <c r="M31" s="819"/>
      <c r="N31" s="819"/>
      <c r="O31" s="819"/>
      <c r="P31" s="819"/>
      <c r="Q31" s="819"/>
      <c r="R31" s="819"/>
      <c r="S31" s="819"/>
      <c r="T31" s="819"/>
      <c r="U31" s="819"/>
      <c r="V31" s="819"/>
      <c r="W31" s="819"/>
      <c r="X31" s="819"/>
      <c r="Y31" s="819"/>
      <c r="Z31" s="819"/>
      <c r="AA31" s="820" t="s">
        <v>276</v>
      </c>
      <c r="AB31" s="820"/>
      <c r="AC31" s="378">
        <v>15.6</v>
      </c>
      <c r="AD31" s="247"/>
    </row>
    <row r="32" spans="1:30" s="248" customFormat="1" ht="9" customHeight="1">
      <c r="A32" s="821" t="s">
        <v>537</v>
      </c>
      <c r="B32" s="821"/>
      <c r="C32" s="821"/>
      <c r="D32" s="381"/>
      <c r="E32" s="382"/>
      <c r="F32" s="897" t="s">
        <v>538</v>
      </c>
      <c r="G32" s="897"/>
      <c r="H32" s="897"/>
      <c r="I32" s="897"/>
      <c r="J32" s="897"/>
      <c r="K32" s="897"/>
      <c r="L32" s="897"/>
      <c r="M32" s="897"/>
      <c r="N32" s="897"/>
      <c r="O32" s="897"/>
      <c r="P32" s="897"/>
      <c r="Q32" s="897"/>
      <c r="R32" s="897"/>
      <c r="S32" s="897"/>
      <c r="T32" s="897"/>
      <c r="U32" s="897"/>
      <c r="V32" s="897"/>
      <c r="W32" s="897"/>
      <c r="X32" s="897"/>
      <c r="Y32" s="897"/>
      <c r="Z32" s="897"/>
      <c r="AA32" s="820" t="s">
        <v>276</v>
      </c>
      <c r="AB32" s="820"/>
      <c r="AC32" s="378">
        <f>Лист1!A316*(1-6%)</f>
        <v>17.86</v>
      </c>
      <c r="AD32" s="247"/>
    </row>
    <row r="33" spans="1:29" s="181" customFormat="1" ht="5.25" customHeight="1">
      <c r="A33" s="191"/>
      <c r="B33" s="191"/>
      <c r="C33" s="191"/>
      <c r="D33" s="192"/>
      <c r="E33" s="192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  <c r="Q33" s="191"/>
      <c r="R33" s="191"/>
      <c r="S33" s="191"/>
      <c r="T33" s="191"/>
      <c r="U33" s="191"/>
      <c r="V33" s="191"/>
      <c r="W33" s="191"/>
      <c r="X33" s="191"/>
      <c r="Y33" s="191"/>
      <c r="Z33" s="191"/>
      <c r="AA33" s="191"/>
      <c r="AB33" s="191"/>
      <c r="AC33" s="193"/>
    </row>
    <row r="34" spans="1:29" s="164" customFormat="1" ht="10.5" customHeight="1">
      <c r="A34" s="805" t="s">
        <v>290</v>
      </c>
      <c r="B34" s="805"/>
      <c r="C34" s="805"/>
      <c r="D34" s="805"/>
      <c r="E34" s="805"/>
      <c r="F34" s="805"/>
      <c r="G34" s="805"/>
      <c r="H34" s="805"/>
      <c r="I34" s="805"/>
      <c r="J34" s="805"/>
      <c r="K34" s="805"/>
      <c r="L34" s="805"/>
      <c r="M34" s="805"/>
      <c r="N34" s="805"/>
      <c r="O34" s="805"/>
      <c r="P34" s="805"/>
      <c r="Q34" s="805"/>
      <c r="R34" s="805"/>
      <c r="S34" s="805"/>
      <c r="T34" s="805"/>
      <c r="U34" s="805"/>
      <c r="V34" s="805"/>
      <c r="W34" s="805"/>
      <c r="X34" s="805"/>
      <c r="Y34" s="805"/>
      <c r="Z34" s="805"/>
      <c r="AA34" s="805"/>
      <c r="AB34" s="805"/>
      <c r="AC34" s="805"/>
    </row>
    <row r="35" spans="1:29" s="164" customFormat="1" ht="3.75" customHeight="1">
      <c r="A35" s="176"/>
      <c r="B35" s="176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7"/>
      <c r="P35" s="177"/>
      <c r="Q35" s="177"/>
      <c r="R35" s="177"/>
      <c r="S35" s="177"/>
      <c r="T35" s="177"/>
      <c r="U35" s="178"/>
      <c r="V35" s="178"/>
      <c r="W35" s="176"/>
      <c r="X35" s="176"/>
      <c r="Y35" s="176"/>
      <c r="Z35" s="178"/>
      <c r="AA35" s="178"/>
      <c r="AB35" s="178"/>
      <c r="AC35" s="179"/>
    </row>
    <row r="36" spans="1:29" s="181" customFormat="1" ht="30" customHeight="1">
      <c r="A36" s="862" t="s">
        <v>371</v>
      </c>
      <c r="B36" s="862"/>
      <c r="C36" s="862"/>
      <c r="D36" s="182" t="s">
        <v>372</v>
      </c>
      <c r="E36" s="855" t="s">
        <v>343</v>
      </c>
      <c r="F36" s="859" t="s">
        <v>373</v>
      </c>
      <c r="G36" s="860"/>
      <c r="H36" s="860"/>
      <c r="I36" s="860"/>
      <c r="J36" s="860"/>
      <c r="K36" s="860"/>
      <c r="L36" s="860"/>
      <c r="M36" s="860"/>
      <c r="N36" s="860"/>
      <c r="O36" s="860"/>
      <c r="P36" s="860"/>
      <c r="Q36" s="835" t="s">
        <v>399</v>
      </c>
      <c r="R36" s="836"/>
      <c r="S36" s="836"/>
      <c r="T36" s="836"/>
      <c r="U36" s="836"/>
      <c r="V36" s="836"/>
      <c r="W36" s="836"/>
      <c r="X36" s="836"/>
      <c r="Y36" s="836"/>
      <c r="Z36" s="876"/>
      <c r="AA36" s="844" t="s">
        <v>261</v>
      </c>
      <c r="AB36" s="845"/>
      <c r="AC36" s="180">
        <v>698</v>
      </c>
    </row>
    <row r="37" spans="1:29" s="181" customFormat="1" ht="30.75" customHeight="1">
      <c r="A37" s="862" t="s">
        <v>374</v>
      </c>
      <c r="B37" s="862"/>
      <c r="C37" s="862"/>
      <c r="D37" s="182" t="s">
        <v>375</v>
      </c>
      <c r="E37" s="856"/>
      <c r="F37" s="859" t="s">
        <v>376</v>
      </c>
      <c r="G37" s="860"/>
      <c r="H37" s="860"/>
      <c r="I37" s="860"/>
      <c r="J37" s="860"/>
      <c r="K37" s="860"/>
      <c r="L37" s="860"/>
      <c r="M37" s="860"/>
      <c r="N37" s="860"/>
      <c r="O37" s="860"/>
      <c r="P37" s="860"/>
      <c r="Q37" s="835" t="s">
        <v>399</v>
      </c>
      <c r="R37" s="836"/>
      <c r="S37" s="836"/>
      <c r="T37" s="836"/>
      <c r="U37" s="836"/>
      <c r="V37" s="836"/>
      <c r="W37" s="836"/>
      <c r="X37" s="836"/>
      <c r="Y37" s="836"/>
      <c r="Z37" s="876"/>
      <c r="AA37" s="846"/>
      <c r="AB37" s="847"/>
      <c r="AC37" s="183">
        <v>762</v>
      </c>
    </row>
    <row r="38" spans="1:29" s="181" customFormat="1" ht="21" customHeight="1">
      <c r="A38" s="862" t="s">
        <v>377</v>
      </c>
      <c r="B38" s="862"/>
      <c r="C38" s="862"/>
      <c r="D38" s="182" t="s">
        <v>375</v>
      </c>
      <c r="E38" s="857"/>
      <c r="F38" s="859" t="s">
        <v>378</v>
      </c>
      <c r="G38" s="860"/>
      <c r="H38" s="860"/>
      <c r="I38" s="860"/>
      <c r="J38" s="860"/>
      <c r="K38" s="860"/>
      <c r="L38" s="860"/>
      <c r="M38" s="860"/>
      <c r="N38" s="860"/>
      <c r="O38" s="860"/>
      <c r="P38" s="860"/>
      <c r="Q38" s="835" t="s">
        <v>379</v>
      </c>
      <c r="R38" s="836"/>
      <c r="S38" s="836"/>
      <c r="T38" s="836"/>
      <c r="U38" s="836"/>
      <c r="V38" s="836"/>
      <c r="W38" s="836"/>
      <c r="X38" s="836"/>
      <c r="Y38" s="836"/>
      <c r="Z38" s="876"/>
      <c r="AA38" s="848"/>
      <c r="AB38" s="849"/>
      <c r="AC38" s="183">
        <v>641</v>
      </c>
    </row>
    <row r="39" spans="1:29" s="181" customFormat="1" ht="30" customHeight="1">
      <c r="A39" s="882" t="s">
        <v>564</v>
      </c>
      <c r="B39" s="883"/>
      <c r="C39" s="884"/>
      <c r="D39" s="202" t="s">
        <v>372</v>
      </c>
      <c r="E39" s="201"/>
      <c r="F39" s="885" t="s">
        <v>567</v>
      </c>
      <c r="G39" s="886"/>
      <c r="H39" s="886"/>
      <c r="I39" s="886"/>
      <c r="J39" s="886"/>
      <c r="K39" s="886"/>
      <c r="L39" s="886"/>
      <c r="M39" s="886"/>
      <c r="N39" s="886"/>
      <c r="O39" s="886"/>
      <c r="P39" s="887"/>
      <c r="Q39" s="885" t="s">
        <v>568</v>
      </c>
      <c r="R39" s="886"/>
      <c r="S39" s="886"/>
      <c r="T39" s="886"/>
      <c r="U39" s="886"/>
      <c r="V39" s="886"/>
      <c r="W39" s="886"/>
      <c r="X39" s="886"/>
      <c r="Y39" s="886"/>
      <c r="Z39" s="886"/>
      <c r="AA39" s="880" t="s">
        <v>261</v>
      </c>
      <c r="AB39" s="881"/>
      <c r="AC39" s="203">
        <v>587</v>
      </c>
    </row>
    <row r="40" spans="1:29" s="181" customFormat="1" ht="27.75" customHeight="1">
      <c r="A40" s="882" t="s">
        <v>565</v>
      </c>
      <c r="B40" s="883"/>
      <c r="C40" s="884"/>
      <c r="D40" s="202" t="s">
        <v>566</v>
      </c>
      <c r="E40" s="201"/>
      <c r="F40" s="885" t="s">
        <v>569</v>
      </c>
      <c r="G40" s="886"/>
      <c r="H40" s="886"/>
      <c r="I40" s="886"/>
      <c r="J40" s="886"/>
      <c r="K40" s="886"/>
      <c r="L40" s="886"/>
      <c r="M40" s="886"/>
      <c r="N40" s="886"/>
      <c r="O40" s="886"/>
      <c r="P40" s="887"/>
      <c r="Q40" s="885" t="s">
        <v>570</v>
      </c>
      <c r="R40" s="886"/>
      <c r="S40" s="886"/>
      <c r="T40" s="886"/>
      <c r="U40" s="886"/>
      <c r="V40" s="886"/>
      <c r="W40" s="886"/>
      <c r="X40" s="886"/>
      <c r="Y40" s="886"/>
      <c r="Z40" s="886"/>
      <c r="AA40" s="880" t="s">
        <v>261</v>
      </c>
      <c r="AB40" s="881"/>
      <c r="AC40" s="203">
        <v>682</v>
      </c>
    </row>
    <row r="41" spans="1:29" ht="19.5" customHeight="1">
      <c r="A41" s="862" t="s">
        <v>291</v>
      </c>
      <c r="B41" s="862"/>
      <c r="C41" s="862"/>
      <c r="D41" s="182" t="s">
        <v>292</v>
      </c>
      <c r="E41" s="855" t="s">
        <v>265</v>
      </c>
      <c r="F41" s="859" t="s">
        <v>293</v>
      </c>
      <c r="G41" s="860"/>
      <c r="H41" s="860"/>
      <c r="I41" s="860"/>
      <c r="J41" s="860"/>
      <c r="K41" s="860"/>
      <c r="L41" s="860"/>
      <c r="M41" s="860"/>
      <c r="N41" s="860"/>
      <c r="O41" s="860"/>
      <c r="P41" s="860"/>
      <c r="Q41" s="835" t="s">
        <v>294</v>
      </c>
      <c r="R41" s="836"/>
      <c r="S41" s="836"/>
      <c r="T41" s="836"/>
      <c r="U41" s="836"/>
      <c r="V41" s="836"/>
      <c r="W41" s="836"/>
      <c r="X41" s="836"/>
      <c r="Y41" s="836"/>
      <c r="Z41" s="876"/>
      <c r="AA41" s="844" t="s">
        <v>276</v>
      </c>
      <c r="AB41" s="845"/>
      <c r="AC41" s="183">
        <v>412</v>
      </c>
    </row>
    <row r="42" spans="1:29" s="194" customFormat="1" ht="11.25" customHeight="1">
      <c r="A42" s="862" t="s">
        <v>295</v>
      </c>
      <c r="B42" s="862"/>
      <c r="C42" s="862"/>
      <c r="D42" s="850" t="s">
        <v>296</v>
      </c>
      <c r="E42" s="856"/>
      <c r="F42" s="859" t="s">
        <v>297</v>
      </c>
      <c r="G42" s="860"/>
      <c r="H42" s="860"/>
      <c r="I42" s="860"/>
      <c r="J42" s="860"/>
      <c r="K42" s="860"/>
      <c r="L42" s="860"/>
      <c r="M42" s="860"/>
      <c r="N42" s="860"/>
      <c r="O42" s="860"/>
      <c r="P42" s="860"/>
      <c r="Q42" s="864" t="s">
        <v>298</v>
      </c>
      <c r="R42" s="865"/>
      <c r="S42" s="865"/>
      <c r="T42" s="865"/>
      <c r="U42" s="865"/>
      <c r="V42" s="865"/>
      <c r="W42" s="865"/>
      <c r="X42" s="865"/>
      <c r="Y42" s="865"/>
      <c r="Z42" s="866"/>
      <c r="AA42" s="846"/>
      <c r="AB42" s="847"/>
      <c r="AC42" s="189">
        <v>518</v>
      </c>
    </row>
    <row r="43" spans="1:29" s="194" customFormat="1" ht="11.25" customHeight="1">
      <c r="A43" s="862" t="s">
        <v>299</v>
      </c>
      <c r="B43" s="862"/>
      <c r="C43" s="862"/>
      <c r="D43" s="851"/>
      <c r="E43" s="856"/>
      <c r="F43" s="859" t="s">
        <v>300</v>
      </c>
      <c r="G43" s="860"/>
      <c r="H43" s="860"/>
      <c r="I43" s="860"/>
      <c r="J43" s="860"/>
      <c r="K43" s="860"/>
      <c r="L43" s="860"/>
      <c r="M43" s="860"/>
      <c r="N43" s="860"/>
      <c r="O43" s="860"/>
      <c r="P43" s="860"/>
      <c r="Q43" s="867"/>
      <c r="R43" s="868"/>
      <c r="S43" s="868"/>
      <c r="T43" s="868"/>
      <c r="U43" s="868"/>
      <c r="V43" s="868"/>
      <c r="W43" s="868"/>
      <c r="X43" s="868"/>
      <c r="Y43" s="868"/>
      <c r="Z43" s="869"/>
      <c r="AA43" s="846"/>
      <c r="AB43" s="847"/>
      <c r="AC43" s="189">
        <v>697</v>
      </c>
    </row>
    <row r="44" spans="1:29" s="194" customFormat="1" ht="18.75" customHeight="1">
      <c r="A44" s="862" t="s">
        <v>301</v>
      </c>
      <c r="B44" s="862"/>
      <c r="C44" s="862"/>
      <c r="D44" s="182" t="s">
        <v>302</v>
      </c>
      <c r="E44" s="856"/>
      <c r="F44" s="859" t="s">
        <v>303</v>
      </c>
      <c r="G44" s="860"/>
      <c r="H44" s="860"/>
      <c r="I44" s="860"/>
      <c r="J44" s="860"/>
      <c r="K44" s="860"/>
      <c r="L44" s="860"/>
      <c r="M44" s="860"/>
      <c r="N44" s="860"/>
      <c r="O44" s="860"/>
      <c r="P44" s="860"/>
      <c r="Q44" s="867"/>
      <c r="R44" s="868"/>
      <c r="S44" s="868"/>
      <c r="T44" s="868"/>
      <c r="U44" s="868"/>
      <c r="V44" s="868"/>
      <c r="W44" s="868"/>
      <c r="X44" s="868"/>
      <c r="Y44" s="868"/>
      <c r="Z44" s="869"/>
      <c r="AA44" s="846"/>
      <c r="AB44" s="847"/>
      <c r="AC44" s="189">
        <v>537</v>
      </c>
    </row>
    <row r="45" spans="1:29" s="194" customFormat="1" ht="18.75" customHeight="1">
      <c r="A45" s="862" t="s">
        <v>304</v>
      </c>
      <c r="B45" s="862"/>
      <c r="C45" s="862"/>
      <c r="D45" s="182" t="s">
        <v>305</v>
      </c>
      <c r="E45" s="857"/>
      <c r="F45" s="859" t="s">
        <v>306</v>
      </c>
      <c r="G45" s="860"/>
      <c r="H45" s="860"/>
      <c r="I45" s="860"/>
      <c r="J45" s="860"/>
      <c r="K45" s="860"/>
      <c r="L45" s="860"/>
      <c r="M45" s="860"/>
      <c r="N45" s="860"/>
      <c r="O45" s="860"/>
      <c r="P45" s="860"/>
      <c r="Q45" s="870"/>
      <c r="R45" s="871"/>
      <c r="S45" s="871"/>
      <c r="T45" s="871"/>
      <c r="U45" s="871"/>
      <c r="V45" s="871"/>
      <c r="W45" s="871"/>
      <c r="X45" s="871"/>
      <c r="Y45" s="871"/>
      <c r="Z45" s="872"/>
      <c r="AA45" s="848"/>
      <c r="AB45" s="849"/>
      <c r="AC45" s="189">
        <v>546</v>
      </c>
    </row>
    <row r="46" spans="1:29" s="181" customFormat="1" ht="5.25" customHeight="1">
      <c r="A46" s="191"/>
      <c r="B46" s="191"/>
      <c r="C46" s="191"/>
      <c r="D46" s="192"/>
      <c r="E46" s="192"/>
      <c r="F46" s="188"/>
      <c r="G46" s="188"/>
      <c r="H46" s="188"/>
      <c r="I46" s="188"/>
      <c r="J46" s="188"/>
      <c r="K46" s="188"/>
      <c r="L46" s="188"/>
      <c r="M46" s="188"/>
      <c r="N46" s="188"/>
      <c r="O46" s="188"/>
      <c r="P46" s="188"/>
      <c r="Q46" s="191"/>
      <c r="R46" s="191"/>
      <c r="S46" s="191"/>
      <c r="T46" s="191"/>
      <c r="U46" s="191"/>
      <c r="V46" s="191"/>
      <c r="W46" s="191"/>
      <c r="X46" s="191"/>
      <c r="Y46" s="191"/>
      <c r="Z46" s="191"/>
      <c r="AA46" s="191"/>
      <c r="AB46" s="191"/>
      <c r="AC46" s="193"/>
    </row>
    <row r="47" spans="1:29" s="164" customFormat="1" ht="10.5" customHeight="1">
      <c r="A47" s="805" t="s">
        <v>307</v>
      </c>
      <c r="B47" s="805"/>
      <c r="C47" s="805"/>
      <c r="D47" s="805"/>
      <c r="E47" s="805"/>
      <c r="F47" s="805"/>
      <c r="G47" s="805"/>
      <c r="H47" s="805"/>
      <c r="I47" s="805"/>
      <c r="J47" s="805"/>
      <c r="K47" s="805"/>
      <c r="L47" s="805"/>
      <c r="M47" s="805"/>
      <c r="N47" s="805"/>
      <c r="O47" s="805"/>
      <c r="P47" s="805"/>
      <c r="Q47" s="805"/>
      <c r="R47" s="805"/>
      <c r="S47" s="805"/>
      <c r="T47" s="805"/>
      <c r="U47" s="805"/>
      <c r="V47" s="805"/>
      <c r="W47" s="805"/>
      <c r="X47" s="805"/>
      <c r="Y47" s="805"/>
      <c r="Z47" s="805"/>
      <c r="AA47" s="805"/>
      <c r="AB47" s="805"/>
      <c r="AC47" s="805"/>
    </row>
    <row r="48" spans="1:29" s="164" customFormat="1" ht="3.75" customHeight="1">
      <c r="A48" s="176"/>
      <c r="B48" s="176"/>
      <c r="C48" s="176"/>
      <c r="D48" s="176"/>
      <c r="E48" s="176"/>
      <c r="F48" s="176"/>
      <c r="G48" s="176"/>
      <c r="H48" s="176"/>
      <c r="I48" s="176"/>
      <c r="J48" s="176"/>
      <c r="K48" s="176"/>
      <c r="L48" s="176"/>
      <c r="M48" s="176"/>
      <c r="N48" s="176"/>
      <c r="O48" s="177"/>
      <c r="P48" s="177"/>
      <c r="Q48" s="177"/>
      <c r="R48" s="177"/>
      <c r="S48" s="177"/>
      <c r="T48" s="177"/>
      <c r="U48" s="178"/>
      <c r="V48" s="178"/>
      <c r="W48" s="176"/>
      <c r="X48" s="176"/>
      <c r="Y48" s="176"/>
      <c r="Z48" s="178"/>
      <c r="AA48" s="178"/>
      <c r="AB48" s="178"/>
      <c r="AC48" s="179"/>
    </row>
    <row r="49" spans="1:29" s="181" customFormat="1" ht="9.75" customHeight="1">
      <c r="A49" s="862" t="s">
        <v>380</v>
      </c>
      <c r="B49" s="862"/>
      <c r="C49" s="862"/>
      <c r="D49" s="187"/>
      <c r="E49" s="855" t="s">
        <v>343</v>
      </c>
      <c r="F49" s="859" t="s">
        <v>381</v>
      </c>
      <c r="G49" s="860"/>
      <c r="H49" s="860"/>
      <c r="I49" s="860"/>
      <c r="J49" s="860"/>
      <c r="K49" s="860"/>
      <c r="L49" s="860"/>
      <c r="M49" s="860"/>
      <c r="N49" s="860"/>
      <c r="O49" s="860"/>
      <c r="P49" s="860"/>
      <c r="Q49" s="860"/>
      <c r="R49" s="860"/>
      <c r="S49" s="860"/>
      <c r="T49" s="860"/>
      <c r="U49" s="860"/>
      <c r="V49" s="860"/>
      <c r="W49" s="860"/>
      <c r="X49" s="860"/>
      <c r="Y49" s="860"/>
      <c r="Z49" s="863"/>
      <c r="AA49" s="844" t="s">
        <v>276</v>
      </c>
      <c r="AB49" s="845"/>
      <c r="AC49" s="189">
        <v>26</v>
      </c>
    </row>
    <row r="50" spans="1:29" s="181" customFormat="1" ht="9.75" customHeight="1">
      <c r="A50" s="862" t="s">
        <v>382</v>
      </c>
      <c r="B50" s="862"/>
      <c r="C50" s="862"/>
      <c r="D50" s="187"/>
      <c r="E50" s="856"/>
      <c r="F50" s="859" t="s">
        <v>383</v>
      </c>
      <c r="G50" s="860"/>
      <c r="H50" s="860"/>
      <c r="I50" s="860"/>
      <c r="J50" s="860"/>
      <c r="K50" s="860"/>
      <c r="L50" s="860"/>
      <c r="M50" s="860"/>
      <c r="N50" s="860"/>
      <c r="O50" s="860"/>
      <c r="P50" s="860"/>
      <c r="Q50" s="860"/>
      <c r="R50" s="860"/>
      <c r="S50" s="860"/>
      <c r="T50" s="860"/>
      <c r="U50" s="860"/>
      <c r="V50" s="860"/>
      <c r="W50" s="860"/>
      <c r="X50" s="860"/>
      <c r="Y50" s="860"/>
      <c r="Z50" s="863"/>
      <c r="AA50" s="846"/>
      <c r="AB50" s="847"/>
      <c r="AC50" s="189">
        <v>28</v>
      </c>
    </row>
    <row r="51" spans="1:29" s="181" customFormat="1" ht="9.75" customHeight="1">
      <c r="A51" s="862" t="s">
        <v>384</v>
      </c>
      <c r="B51" s="862"/>
      <c r="C51" s="862"/>
      <c r="D51" s="187"/>
      <c r="E51" s="856"/>
      <c r="F51" s="861" t="s">
        <v>385</v>
      </c>
      <c r="G51" s="861"/>
      <c r="H51" s="861"/>
      <c r="I51" s="861"/>
      <c r="J51" s="861"/>
      <c r="K51" s="861"/>
      <c r="L51" s="861"/>
      <c r="M51" s="861"/>
      <c r="N51" s="861"/>
      <c r="O51" s="861"/>
      <c r="P51" s="861"/>
      <c r="Q51" s="861"/>
      <c r="R51" s="861"/>
      <c r="S51" s="861"/>
      <c r="T51" s="861"/>
      <c r="U51" s="861"/>
      <c r="V51" s="861"/>
      <c r="W51" s="861"/>
      <c r="X51" s="861"/>
      <c r="Y51" s="861"/>
      <c r="Z51" s="861"/>
      <c r="AA51" s="846"/>
      <c r="AB51" s="847"/>
      <c r="AC51" s="189">
        <v>28</v>
      </c>
    </row>
    <row r="52" spans="1:29" s="181" customFormat="1" ht="9.75" customHeight="1">
      <c r="A52" s="862" t="s">
        <v>386</v>
      </c>
      <c r="B52" s="862"/>
      <c r="C52" s="862"/>
      <c r="D52" s="187"/>
      <c r="E52" s="856"/>
      <c r="F52" s="861" t="s">
        <v>387</v>
      </c>
      <c r="G52" s="861"/>
      <c r="H52" s="861"/>
      <c r="I52" s="861"/>
      <c r="J52" s="861"/>
      <c r="K52" s="861"/>
      <c r="L52" s="861"/>
      <c r="M52" s="861"/>
      <c r="N52" s="861"/>
      <c r="O52" s="861"/>
      <c r="P52" s="861"/>
      <c r="Q52" s="861"/>
      <c r="R52" s="861"/>
      <c r="S52" s="861"/>
      <c r="T52" s="861"/>
      <c r="U52" s="861"/>
      <c r="V52" s="861"/>
      <c r="W52" s="861"/>
      <c r="X52" s="861"/>
      <c r="Y52" s="861"/>
      <c r="Z52" s="861"/>
      <c r="AA52" s="846"/>
      <c r="AB52" s="847"/>
      <c r="AC52" s="189">
        <v>58</v>
      </c>
    </row>
    <row r="53" spans="1:29" s="181" customFormat="1" ht="9.75" customHeight="1">
      <c r="A53" s="862" t="s">
        <v>388</v>
      </c>
      <c r="B53" s="862"/>
      <c r="C53" s="862"/>
      <c r="D53" s="187"/>
      <c r="E53" s="856"/>
      <c r="F53" s="861" t="s">
        <v>400</v>
      </c>
      <c r="G53" s="861"/>
      <c r="H53" s="861"/>
      <c r="I53" s="861"/>
      <c r="J53" s="861"/>
      <c r="K53" s="861"/>
      <c r="L53" s="861"/>
      <c r="M53" s="861"/>
      <c r="N53" s="861"/>
      <c r="O53" s="861"/>
      <c r="P53" s="861"/>
      <c r="Q53" s="861"/>
      <c r="R53" s="861"/>
      <c r="S53" s="861"/>
      <c r="T53" s="861"/>
      <c r="U53" s="861"/>
      <c r="V53" s="861"/>
      <c r="W53" s="861"/>
      <c r="X53" s="861"/>
      <c r="Y53" s="861"/>
      <c r="Z53" s="861"/>
      <c r="AA53" s="846"/>
      <c r="AB53" s="847"/>
      <c r="AC53" s="189">
        <v>68</v>
      </c>
    </row>
    <row r="54" spans="1:29" s="181" customFormat="1" ht="9.75" customHeight="1">
      <c r="A54" s="862" t="s">
        <v>389</v>
      </c>
      <c r="B54" s="862"/>
      <c r="C54" s="862"/>
      <c r="D54" s="187"/>
      <c r="E54" s="856"/>
      <c r="F54" s="861" t="s">
        <v>390</v>
      </c>
      <c r="G54" s="861"/>
      <c r="H54" s="861"/>
      <c r="I54" s="861"/>
      <c r="J54" s="861"/>
      <c r="K54" s="861"/>
      <c r="L54" s="861"/>
      <c r="M54" s="861"/>
      <c r="N54" s="861"/>
      <c r="O54" s="861"/>
      <c r="P54" s="861"/>
      <c r="Q54" s="861"/>
      <c r="R54" s="861"/>
      <c r="S54" s="861"/>
      <c r="T54" s="861"/>
      <c r="U54" s="861"/>
      <c r="V54" s="861"/>
      <c r="W54" s="861"/>
      <c r="X54" s="861"/>
      <c r="Y54" s="861"/>
      <c r="Z54" s="861"/>
      <c r="AA54" s="846"/>
      <c r="AB54" s="847"/>
      <c r="AC54" s="189">
        <v>79</v>
      </c>
    </row>
    <row r="55" spans="1:29" s="181" customFormat="1" ht="9.75" customHeight="1">
      <c r="A55" s="862" t="s">
        <v>391</v>
      </c>
      <c r="B55" s="862"/>
      <c r="C55" s="862"/>
      <c r="D55" s="187"/>
      <c r="E55" s="856"/>
      <c r="F55" s="861" t="s">
        <v>392</v>
      </c>
      <c r="G55" s="861"/>
      <c r="H55" s="861"/>
      <c r="I55" s="861"/>
      <c r="J55" s="861"/>
      <c r="K55" s="861"/>
      <c r="L55" s="861"/>
      <c r="M55" s="861"/>
      <c r="N55" s="861"/>
      <c r="O55" s="861"/>
      <c r="P55" s="861"/>
      <c r="Q55" s="861"/>
      <c r="R55" s="861"/>
      <c r="S55" s="861"/>
      <c r="T55" s="861"/>
      <c r="U55" s="861"/>
      <c r="V55" s="861"/>
      <c r="W55" s="861"/>
      <c r="X55" s="861"/>
      <c r="Y55" s="861"/>
      <c r="Z55" s="861"/>
      <c r="AA55" s="846"/>
      <c r="AB55" s="847"/>
      <c r="AC55" s="189">
        <v>72</v>
      </c>
    </row>
    <row r="56" spans="1:29" s="181" customFormat="1" ht="9.75" customHeight="1">
      <c r="A56" s="862" t="s">
        <v>393</v>
      </c>
      <c r="B56" s="862"/>
      <c r="C56" s="862"/>
      <c r="D56" s="187"/>
      <c r="E56" s="857"/>
      <c r="F56" s="861" t="s">
        <v>394</v>
      </c>
      <c r="G56" s="861"/>
      <c r="H56" s="861"/>
      <c r="I56" s="861"/>
      <c r="J56" s="861"/>
      <c r="K56" s="861"/>
      <c r="L56" s="861"/>
      <c r="M56" s="861"/>
      <c r="N56" s="861"/>
      <c r="O56" s="861"/>
      <c r="P56" s="861"/>
      <c r="Q56" s="861"/>
      <c r="R56" s="861"/>
      <c r="S56" s="861"/>
      <c r="T56" s="861"/>
      <c r="U56" s="861"/>
      <c r="V56" s="861"/>
      <c r="W56" s="861"/>
      <c r="X56" s="861"/>
      <c r="Y56" s="861"/>
      <c r="Z56" s="861"/>
      <c r="AA56" s="846"/>
      <c r="AB56" s="847"/>
      <c r="AC56" s="189">
        <v>44</v>
      </c>
    </row>
    <row r="57" spans="1:29" s="181" customFormat="1" ht="9.75" customHeight="1">
      <c r="A57" s="862" t="s">
        <v>395</v>
      </c>
      <c r="B57" s="862"/>
      <c r="C57" s="862"/>
      <c r="D57" s="187"/>
      <c r="E57" s="184"/>
      <c r="F57" s="861" t="s">
        <v>401</v>
      </c>
      <c r="G57" s="861"/>
      <c r="H57" s="861"/>
      <c r="I57" s="861"/>
      <c r="J57" s="861"/>
      <c r="K57" s="861"/>
      <c r="L57" s="861"/>
      <c r="M57" s="861"/>
      <c r="N57" s="861"/>
      <c r="O57" s="861"/>
      <c r="P57" s="861"/>
      <c r="Q57" s="861"/>
      <c r="R57" s="861"/>
      <c r="S57" s="861"/>
      <c r="T57" s="861"/>
      <c r="U57" s="861"/>
      <c r="V57" s="861"/>
      <c r="W57" s="861"/>
      <c r="X57" s="861"/>
      <c r="Y57" s="861"/>
      <c r="Z57" s="861"/>
      <c r="AA57" s="877" t="s">
        <v>264</v>
      </c>
      <c r="AB57" s="877"/>
      <c r="AC57" s="190">
        <v>79</v>
      </c>
    </row>
    <row r="58" spans="1:29" s="181" customFormat="1" ht="9.75" customHeight="1">
      <c r="A58" s="862">
        <v>81493</v>
      </c>
      <c r="B58" s="862"/>
      <c r="C58" s="862"/>
      <c r="D58" s="187"/>
      <c r="E58" s="184"/>
      <c r="F58" s="861" t="s">
        <v>402</v>
      </c>
      <c r="G58" s="861"/>
      <c r="H58" s="861"/>
      <c r="I58" s="861"/>
      <c r="J58" s="861"/>
      <c r="K58" s="861"/>
      <c r="L58" s="861"/>
      <c r="M58" s="861"/>
      <c r="N58" s="861"/>
      <c r="O58" s="861"/>
      <c r="P58" s="861"/>
      <c r="Q58" s="861"/>
      <c r="R58" s="861"/>
      <c r="S58" s="861"/>
      <c r="T58" s="861"/>
      <c r="U58" s="861"/>
      <c r="V58" s="861"/>
      <c r="W58" s="861"/>
      <c r="X58" s="861"/>
      <c r="Y58" s="861"/>
      <c r="Z58" s="861"/>
      <c r="AA58" s="877" t="s">
        <v>261</v>
      </c>
      <c r="AB58" s="877"/>
      <c r="AC58" s="190">
        <v>41</v>
      </c>
    </row>
    <row r="59" spans="1:29" s="181" customFormat="1" ht="9.75" customHeight="1">
      <c r="A59" s="862" t="s">
        <v>396</v>
      </c>
      <c r="B59" s="862"/>
      <c r="C59" s="862"/>
      <c r="D59" s="187"/>
      <c r="E59" s="184"/>
      <c r="F59" s="861" t="s">
        <v>403</v>
      </c>
      <c r="G59" s="861"/>
      <c r="H59" s="861"/>
      <c r="I59" s="861"/>
      <c r="J59" s="861"/>
      <c r="K59" s="861"/>
      <c r="L59" s="861"/>
      <c r="M59" s="861"/>
      <c r="N59" s="861"/>
      <c r="O59" s="861"/>
      <c r="P59" s="861"/>
      <c r="Q59" s="861"/>
      <c r="R59" s="861"/>
      <c r="S59" s="861"/>
      <c r="T59" s="861"/>
      <c r="U59" s="861"/>
      <c r="V59" s="861"/>
      <c r="W59" s="861"/>
      <c r="X59" s="861"/>
      <c r="Y59" s="861"/>
      <c r="Z59" s="861"/>
      <c r="AA59" s="844" t="s">
        <v>276</v>
      </c>
      <c r="AB59" s="845"/>
      <c r="AC59" s="190">
        <v>72</v>
      </c>
    </row>
    <row r="60" spans="1:29" s="181" customFormat="1" ht="9.75" customHeight="1">
      <c r="A60" s="862" t="s">
        <v>397</v>
      </c>
      <c r="B60" s="862"/>
      <c r="C60" s="862"/>
      <c r="D60" s="187"/>
      <c r="E60" s="184"/>
      <c r="F60" s="859" t="s">
        <v>404</v>
      </c>
      <c r="G60" s="860"/>
      <c r="H60" s="860"/>
      <c r="I60" s="860"/>
      <c r="J60" s="860"/>
      <c r="K60" s="860"/>
      <c r="L60" s="860"/>
      <c r="M60" s="860"/>
      <c r="N60" s="860"/>
      <c r="O60" s="860"/>
      <c r="P60" s="860"/>
      <c r="Q60" s="860"/>
      <c r="R60" s="860"/>
      <c r="S60" s="860"/>
      <c r="T60" s="860"/>
      <c r="U60" s="860"/>
      <c r="V60" s="860"/>
      <c r="W60" s="860"/>
      <c r="X60" s="860"/>
      <c r="Y60" s="860"/>
      <c r="Z60" s="863"/>
      <c r="AA60" s="846"/>
      <c r="AB60" s="847"/>
      <c r="AC60" s="190">
        <v>86</v>
      </c>
    </row>
    <row r="61" spans="1:29" s="181" customFormat="1" ht="9.75" customHeight="1">
      <c r="A61" s="862">
        <v>80120</v>
      </c>
      <c r="B61" s="862"/>
      <c r="C61" s="862"/>
      <c r="D61" s="187"/>
      <c r="E61" s="184"/>
      <c r="F61" s="859" t="s">
        <v>405</v>
      </c>
      <c r="G61" s="860"/>
      <c r="H61" s="860"/>
      <c r="I61" s="860"/>
      <c r="J61" s="860"/>
      <c r="K61" s="860"/>
      <c r="L61" s="860"/>
      <c r="M61" s="860"/>
      <c r="N61" s="860"/>
      <c r="O61" s="860"/>
      <c r="P61" s="860"/>
      <c r="Q61" s="860"/>
      <c r="R61" s="860"/>
      <c r="S61" s="860"/>
      <c r="T61" s="860"/>
      <c r="U61" s="860"/>
      <c r="V61" s="860"/>
      <c r="W61" s="860"/>
      <c r="X61" s="860"/>
      <c r="Y61" s="860"/>
      <c r="Z61" s="863"/>
      <c r="AA61" s="846"/>
      <c r="AB61" s="847"/>
      <c r="AC61" s="190">
        <v>23</v>
      </c>
    </row>
    <row r="62" spans="1:29" s="181" customFormat="1" ht="9.75" customHeight="1">
      <c r="A62" s="862" t="s">
        <v>308</v>
      </c>
      <c r="B62" s="862"/>
      <c r="C62" s="862"/>
      <c r="D62" s="187"/>
      <c r="E62" s="855" t="s">
        <v>265</v>
      </c>
      <c r="F62" s="875" t="s">
        <v>309</v>
      </c>
      <c r="G62" s="875"/>
      <c r="H62" s="875"/>
      <c r="I62" s="875"/>
      <c r="J62" s="875"/>
      <c r="K62" s="875"/>
      <c r="L62" s="875"/>
      <c r="M62" s="875"/>
      <c r="N62" s="875"/>
      <c r="O62" s="875"/>
      <c r="P62" s="875"/>
      <c r="Q62" s="875"/>
      <c r="R62" s="875"/>
      <c r="S62" s="875"/>
      <c r="T62" s="875"/>
      <c r="U62" s="875"/>
      <c r="V62" s="875"/>
      <c r="W62" s="875"/>
      <c r="X62" s="875"/>
      <c r="Y62" s="875"/>
      <c r="Z62" s="875"/>
      <c r="AA62" s="846"/>
      <c r="AB62" s="847"/>
      <c r="AC62" s="189">
        <v>16</v>
      </c>
    </row>
    <row r="63" spans="1:29" s="181" customFormat="1" ht="9.75" customHeight="1">
      <c r="A63" s="862" t="s">
        <v>310</v>
      </c>
      <c r="B63" s="862"/>
      <c r="C63" s="862"/>
      <c r="D63" s="182"/>
      <c r="E63" s="856"/>
      <c r="F63" s="875" t="s">
        <v>311</v>
      </c>
      <c r="G63" s="875"/>
      <c r="H63" s="875"/>
      <c r="I63" s="875"/>
      <c r="J63" s="875"/>
      <c r="K63" s="875"/>
      <c r="L63" s="875"/>
      <c r="M63" s="875"/>
      <c r="N63" s="875"/>
      <c r="O63" s="875"/>
      <c r="P63" s="875"/>
      <c r="Q63" s="875"/>
      <c r="R63" s="875"/>
      <c r="S63" s="875"/>
      <c r="T63" s="875"/>
      <c r="U63" s="875"/>
      <c r="V63" s="875"/>
      <c r="W63" s="875"/>
      <c r="X63" s="875"/>
      <c r="Y63" s="875"/>
      <c r="Z63" s="875"/>
      <c r="AA63" s="846"/>
      <c r="AB63" s="847"/>
      <c r="AC63" s="189">
        <v>16</v>
      </c>
    </row>
    <row r="64" spans="1:29" s="181" customFormat="1" ht="9.75" customHeight="1">
      <c r="A64" s="862" t="s">
        <v>312</v>
      </c>
      <c r="B64" s="862"/>
      <c r="C64" s="862"/>
      <c r="D64" s="182"/>
      <c r="E64" s="856"/>
      <c r="F64" s="875" t="s">
        <v>313</v>
      </c>
      <c r="G64" s="875"/>
      <c r="H64" s="875"/>
      <c r="I64" s="875"/>
      <c r="J64" s="875"/>
      <c r="K64" s="875"/>
      <c r="L64" s="875"/>
      <c r="M64" s="875"/>
      <c r="N64" s="875"/>
      <c r="O64" s="875"/>
      <c r="P64" s="875"/>
      <c r="Q64" s="875"/>
      <c r="R64" s="875"/>
      <c r="S64" s="875"/>
      <c r="T64" s="875"/>
      <c r="U64" s="875"/>
      <c r="V64" s="875"/>
      <c r="W64" s="875"/>
      <c r="X64" s="875"/>
      <c r="Y64" s="875"/>
      <c r="Z64" s="875"/>
      <c r="AA64" s="846"/>
      <c r="AB64" s="847"/>
      <c r="AC64" s="189">
        <v>50</v>
      </c>
    </row>
    <row r="65" spans="1:29" s="181" customFormat="1" ht="9.75" customHeight="1">
      <c r="A65" s="862" t="s">
        <v>314</v>
      </c>
      <c r="B65" s="862"/>
      <c r="C65" s="862"/>
      <c r="D65" s="182"/>
      <c r="E65" s="856"/>
      <c r="F65" s="875" t="s">
        <v>315</v>
      </c>
      <c r="G65" s="875"/>
      <c r="H65" s="875"/>
      <c r="I65" s="875"/>
      <c r="J65" s="875"/>
      <c r="K65" s="875"/>
      <c r="L65" s="875"/>
      <c r="M65" s="875"/>
      <c r="N65" s="875"/>
      <c r="O65" s="875"/>
      <c r="P65" s="875"/>
      <c r="Q65" s="875"/>
      <c r="R65" s="875"/>
      <c r="S65" s="875"/>
      <c r="T65" s="875"/>
      <c r="U65" s="875"/>
      <c r="V65" s="875"/>
      <c r="W65" s="875"/>
      <c r="X65" s="875"/>
      <c r="Y65" s="875"/>
      <c r="Z65" s="875"/>
      <c r="AA65" s="846"/>
      <c r="AB65" s="847"/>
      <c r="AC65" s="189">
        <f>Лист1!C310*(1-6%)</f>
        <v>12.219999999999999</v>
      </c>
    </row>
    <row r="66" spans="1:29" s="181" customFormat="1" ht="9.75" customHeight="1">
      <c r="A66" s="862" t="s">
        <v>316</v>
      </c>
      <c r="B66" s="862"/>
      <c r="C66" s="862"/>
      <c r="D66" s="182"/>
      <c r="E66" s="856"/>
      <c r="F66" s="879" t="s">
        <v>317</v>
      </c>
      <c r="G66" s="879"/>
      <c r="H66" s="879"/>
      <c r="I66" s="879"/>
      <c r="J66" s="879"/>
      <c r="K66" s="879"/>
      <c r="L66" s="879"/>
      <c r="M66" s="879"/>
      <c r="N66" s="879"/>
      <c r="O66" s="879"/>
      <c r="P66" s="879"/>
      <c r="Q66" s="879"/>
      <c r="R66" s="879"/>
      <c r="S66" s="879"/>
      <c r="T66" s="879"/>
      <c r="U66" s="879"/>
      <c r="V66" s="879"/>
      <c r="W66" s="879"/>
      <c r="X66" s="879"/>
      <c r="Y66" s="879"/>
      <c r="Z66" s="879"/>
      <c r="AA66" s="846"/>
      <c r="AB66" s="847"/>
      <c r="AC66" s="189">
        <v>15.86</v>
      </c>
    </row>
    <row r="67" spans="1:29" s="181" customFormat="1" ht="9.75" customHeight="1">
      <c r="A67" s="862" t="s">
        <v>318</v>
      </c>
      <c r="B67" s="862"/>
      <c r="C67" s="862"/>
      <c r="D67" s="182"/>
      <c r="E67" s="856"/>
      <c r="F67" s="873" t="s">
        <v>319</v>
      </c>
      <c r="G67" s="874"/>
      <c r="H67" s="874"/>
      <c r="I67" s="874"/>
      <c r="J67" s="874"/>
      <c r="K67" s="874"/>
      <c r="L67" s="874"/>
      <c r="M67" s="874"/>
      <c r="N67" s="874"/>
      <c r="O67" s="874"/>
      <c r="P67" s="874"/>
      <c r="Q67" s="874"/>
      <c r="R67" s="874"/>
      <c r="S67" s="874"/>
      <c r="T67" s="874"/>
      <c r="U67" s="874"/>
      <c r="V67" s="874"/>
      <c r="W67" s="874"/>
      <c r="X67" s="874"/>
      <c r="Y67" s="874"/>
      <c r="Z67" s="878"/>
      <c r="AA67" s="846"/>
      <c r="AB67" s="847"/>
      <c r="AC67" s="189">
        <v>17.47</v>
      </c>
    </row>
    <row r="68" spans="1:29" s="181" customFormat="1" ht="9.75" customHeight="1">
      <c r="A68" s="862" t="s">
        <v>320</v>
      </c>
      <c r="B68" s="862"/>
      <c r="C68" s="862"/>
      <c r="D68" s="182"/>
      <c r="E68" s="856"/>
      <c r="F68" s="873" t="s">
        <v>321</v>
      </c>
      <c r="G68" s="874"/>
      <c r="H68" s="874"/>
      <c r="I68" s="874"/>
      <c r="J68" s="874"/>
      <c r="K68" s="874"/>
      <c r="L68" s="874"/>
      <c r="M68" s="874"/>
      <c r="N68" s="874"/>
      <c r="O68" s="874"/>
      <c r="P68" s="874"/>
      <c r="Q68" s="874"/>
      <c r="R68" s="874"/>
      <c r="S68" s="874"/>
      <c r="T68" s="874"/>
      <c r="U68" s="874"/>
      <c r="V68" s="874"/>
      <c r="W68" s="874"/>
      <c r="X68" s="874"/>
      <c r="Y68" s="874"/>
      <c r="Z68" s="878"/>
      <c r="AA68" s="846"/>
      <c r="AB68" s="847"/>
      <c r="AC68" s="189">
        <v>19.09</v>
      </c>
    </row>
    <row r="69" spans="1:29" s="181" customFormat="1" ht="9.75" customHeight="1">
      <c r="A69" s="862" t="s">
        <v>322</v>
      </c>
      <c r="B69" s="862"/>
      <c r="C69" s="862"/>
      <c r="D69" s="182"/>
      <c r="E69" s="856"/>
      <c r="F69" s="873" t="s">
        <v>323</v>
      </c>
      <c r="G69" s="874"/>
      <c r="H69" s="874"/>
      <c r="I69" s="874"/>
      <c r="J69" s="874"/>
      <c r="K69" s="874"/>
      <c r="L69" s="874"/>
      <c r="M69" s="874"/>
      <c r="N69" s="874"/>
      <c r="O69" s="874"/>
      <c r="P69" s="874"/>
      <c r="Q69" s="874"/>
      <c r="R69" s="874"/>
      <c r="S69" s="874"/>
      <c r="T69" s="874"/>
      <c r="U69" s="874"/>
      <c r="V69" s="874"/>
      <c r="W69" s="874"/>
      <c r="X69" s="874"/>
      <c r="Y69" s="874"/>
      <c r="Z69" s="874"/>
      <c r="AA69" s="846"/>
      <c r="AB69" s="847"/>
      <c r="AC69" s="189">
        <v>26.62</v>
      </c>
    </row>
    <row r="70" spans="1:29" s="181" customFormat="1" ht="9.75" customHeight="1">
      <c r="A70" s="862" t="s">
        <v>324</v>
      </c>
      <c r="B70" s="862"/>
      <c r="C70" s="862"/>
      <c r="D70" s="182"/>
      <c r="E70" s="857"/>
      <c r="F70" s="873" t="s">
        <v>325</v>
      </c>
      <c r="G70" s="874"/>
      <c r="H70" s="874"/>
      <c r="I70" s="874"/>
      <c r="J70" s="874"/>
      <c r="K70" s="874"/>
      <c r="L70" s="874"/>
      <c r="M70" s="874"/>
      <c r="N70" s="874"/>
      <c r="O70" s="874"/>
      <c r="P70" s="874"/>
      <c r="Q70" s="874"/>
      <c r="R70" s="874"/>
      <c r="S70" s="874"/>
      <c r="T70" s="874"/>
      <c r="U70" s="874"/>
      <c r="V70" s="874"/>
      <c r="W70" s="874"/>
      <c r="X70" s="874"/>
      <c r="Y70" s="874"/>
      <c r="Z70" s="874"/>
      <c r="AA70" s="848"/>
      <c r="AB70" s="849"/>
      <c r="AC70" s="189">
        <v>51.16</v>
      </c>
    </row>
    <row r="71" spans="1:29" ht="11.25" customHeight="1">
      <c r="A71" s="834" t="s">
        <v>326</v>
      </c>
      <c r="B71" s="834"/>
      <c r="C71" s="834"/>
      <c r="D71" s="834"/>
      <c r="E71" s="834"/>
      <c r="F71" s="834"/>
      <c r="G71" s="834"/>
      <c r="H71" s="834"/>
      <c r="I71" s="834"/>
      <c r="J71" s="834"/>
      <c r="K71" s="834"/>
      <c r="L71" s="834"/>
      <c r="M71" s="834"/>
      <c r="N71" s="834"/>
      <c r="O71" s="834"/>
      <c r="P71" s="834"/>
      <c r="Q71" s="834"/>
      <c r="R71" s="834"/>
      <c r="S71" s="834"/>
      <c r="T71" s="834"/>
      <c r="U71" s="834"/>
      <c r="V71" s="834"/>
      <c r="W71" s="834"/>
      <c r="X71" s="834"/>
      <c r="Y71" s="834"/>
      <c r="Z71" s="834"/>
      <c r="AA71" s="834"/>
      <c r="AB71" s="834"/>
      <c r="AC71" s="834"/>
    </row>
    <row r="72" spans="1:29" ht="10.5" customHeight="1">
      <c r="A72" s="833" t="s">
        <v>420</v>
      </c>
      <c r="B72" s="833"/>
      <c r="C72" s="833"/>
      <c r="D72" s="833"/>
      <c r="E72" s="833"/>
      <c r="F72" s="833"/>
      <c r="G72" s="833"/>
      <c r="H72" s="833"/>
      <c r="I72" s="833"/>
      <c r="J72" s="833"/>
      <c r="K72" s="833"/>
      <c r="L72" s="833"/>
      <c r="M72" s="833"/>
      <c r="N72" s="833"/>
      <c r="O72" s="833"/>
      <c r="P72" s="833"/>
      <c r="Q72" s="833"/>
      <c r="R72" s="833"/>
      <c r="S72" s="833"/>
      <c r="T72" s="833"/>
      <c r="U72" s="833"/>
      <c r="V72" s="833"/>
      <c r="W72" s="833"/>
      <c r="X72" s="833"/>
      <c r="Y72" s="833"/>
      <c r="Z72" s="833"/>
      <c r="AA72" s="833"/>
      <c r="AB72" s="833"/>
      <c r="AC72" s="833"/>
    </row>
    <row r="73" spans="1:29">
      <c r="A73" s="195"/>
      <c r="B73" s="195"/>
      <c r="C73" s="195"/>
      <c r="D73" s="195"/>
      <c r="E73" s="195"/>
      <c r="F73" s="195"/>
      <c r="G73" s="195"/>
      <c r="H73" s="195"/>
      <c r="I73" s="195"/>
      <c r="J73" s="195"/>
      <c r="K73" s="195"/>
      <c r="L73" s="195"/>
      <c r="M73" s="195"/>
      <c r="N73" s="195"/>
      <c r="O73" s="195"/>
      <c r="P73" s="195"/>
      <c r="Q73" s="195"/>
      <c r="R73" s="195"/>
      <c r="S73" s="195"/>
      <c r="T73" s="195"/>
      <c r="U73" s="195"/>
      <c r="V73" s="195"/>
      <c r="W73" s="195"/>
      <c r="X73" s="195"/>
      <c r="Y73" s="195"/>
      <c r="Z73" s="195"/>
      <c r="AA73" s="195"/>
      <c r="AB73" s="195"/>
      <c r="AC73" s="196"/>
    </row>
    <row r="74" spans="1:29">
      <c r="A74" s="197"/>
      <c r="B74" s="197"/>
      <c r="C74" s="197"/>
      <c r="D74" s="197"/>
      <c r="E74" s="197"/>
      <c r="F74" s="197"/>
      <c r="G74" s="197"/>
      <c r="H74" s="197"/>
      <c r="I74" s="197"/>
      <c r="J74" s="197"/>
      <c r="K74" s="197"/>
      <c r="L74" s="197"/>
      <c r="M74" s="197"/>
      <c r="N74" s="197"/>
      <c r="O74" s="197"/>
      <c r="P74" s="197"/>
      <c r="Q74" s="197"/>
      <c r="R74" s="197"/>
      <c r="S74" s="197"/>
      <c r="T74" s="197"/>
      <c r="U74" s="197"/>
      <c r="V74" s="197"/>
      <c r="W74" s="197"/>
      <c r="X74" s="197"/>
      <c r="Y74" s="197"/>
      <c r="Z74" s="197"/>
      <c r="AA74" s="197"/>
      <c r="AB74" s="197"/>
      <c r="AC74" s="198"/>
    </row>
    <row r="75" spans="1:29">
      <c r="A75" s="197"/>
      <c r="B75" s="197"/>
      <c r="C75" s="197"/>
      <c r="D75" s="197"/>
      <c r="E75" s="197"/>
      <c r="F75" s="197"/>
      <c r="G75" s="197"/>
      <c r="H75" s="197"/>
      <c r="I75" s="197"/>
      <c r="J75" s="197"/>
      <c r="K75" s="197"/>
      <c r="L75" s="197"/>
      <c r="M75" s="197"/>
      <c r="N75" s="197"/>
      <c r="O75" s="197"/>
      <c r="P75" s="197"/>
      <c r="Q75" s="197"/>
      <c r="R75" s="197"/>
      <c r="S75" s="197"/>
      <c r="T75" s="197"/>
      <c r="U75" s="197"/>
      <c r="V75" s="197"/>
      <c r="W75" s="197"/>
      <c r="X75" s="197"/>
      <c r="Y75" s="197"/>
      <c r="Z75" s="197"/>
      <c r="AA75" s="197"/>
      <c r="AB75" s="197"/>
      <c r="AC75" s="198"/>
    </row>
    <row r="76" spans="1:29">
      <c r="A76" s="197"/>
      <c r="B76" s="197"/>
      <c r="C76" s="197"/>
      <c r="D76" s="197"/>
      <c r="E76" s="197"/>
      <c r="F76" s="197"/>
      <c r="G76" s="197"/>
      <c r="H76" s="197"/>
      <c r="I76" s="197"/>
      <c r="J76" s="197"/>
      <c r="K76" s="197"/>
      <c r="L76" s="197"/>
      <c r="M76" s="197"/>
      <c r="N76" s="197"/>
      <c r="O76" s="197"/>
      <c r="P76" s="197"/>
      <c r="Q76" s="197"/>
      <c r="R76" s="197"/>
      <c r="S76" s="197"/>
      <c r="T76" s="197"/>
      <c r="U76" s="197"/>
      <c r="V76" s="197"/>
      <c r="W76" s="197"/>
      <c r="X76" s="197"/>
      <c r="Y76" s="197"/>
      <c r="Z76" s="197"/>
      <c r="AA76" s="197"/>
      <c r="AB76" s="197"/>
      <c r="AC76" s="198"/>
    </row>
    <row r="77" spans="1:29">
      <c r="A77" s="197"/>
      <c r="B77" s="197"/>
      <c r="C77" s="197"/>
      <c r="D77" s="197"/>
      <c r="E77" s="197"/>
      <c r="F77" s="197"/>
      <c r="G77" s="197"/>
      <c r="H77" s="197"/>
      <c r="I77" s="197"/>
      <c r="J77" s="197"/>
      <c r="K77" s="197"/>
      <c r="L77" s="197"/>
      <c r="M77" s="197"/>
      <c r="N77" s="197"/>
      <c r="O77" s="197"/>
      <c r="P77" s="197"/>
      <c r="Q77" s="197"/>
      <c r="R77" s="197"/>
      <c r="S77" s="197"/>
      <c r="T77" s="197"/>
      <c r="U77" s="197"/>
      <c r="V77" s="197"/>
      <c r="W77" s="197"/>
      <c r="X77" s="197"/>
      <c r="Y77" s="197"/>
      <c r="Z77" s="197"/>
      <c r="AA77" s="197"/>
      <c r="AB77" s="197"/>
      <c r="AC77" s="198"/>
    </row>
  </sheetData>
  <protectedRanges>
    <protectedRange sqref="E6:F6 O6:R6 H6:M6 M7:O7 D1:R5 A62:C72 A30:D30 F30:Z35 A41:C52 F41:Z52 AC41:AC53 AA41:AB57 A56:C56 F56:Z56 AC56 A25:D28 S1:AC22 G8:R22 F7:F22 A1:C22 D8:E22 AA30:AB30 AC38 F38:Z38 A38:D38 D41:E72 A33:D35 AC33:AC35 AA33:AB38 E33:E38 E25:E30 F25:AB28 F62:AC72" name="Диапазон1"/>
    <protectedRange sqref="A36:C37" name="Диапазон1_2"/>
    <protectedRange sqref="D36:D37" name="Диапазон1_3"/>
    <protectedRange sqref="F36:P37" name="Диапазон1_4"/>
    <protectedRange sqref="Q36:Z37" name="Диапазон1_5"/>
    <protectedRange sqref="AC36:AC37" name="Диапазон1_6"/>
    <protectedRange sqref="A29:D29" name="Диапазон1_7"/>
    <protectedRange sqref="F29:P29" name="Диапазон1_8"/>
    <protectedRange sqref="Q29:Z29" name="Диапазон1_9"/>
    <protectedRange sqref="AA29:AB29" name="Диапазон1_10"/>
    <protectedRange sqref="A53:C53" name="Диапазон1_11"/>
    <protectedRange sqref="F53:Z53" name="Диапазон1_12"/>
    <protectedRange sqref="A54:C55" name="Диапазон1_13"/>
    <protectedRange sqref="F54:Z55" name="Диапазон1_14"/>
    <protectedRange sqref="AC54:AC55" name="Диапазон1_15"/>
    <protectedRange sqref="A57:C57" name="Диапазон1_1"/>
    <protectedRange sqref="F57:Z57" name="Диапазон1_16"/>
    <protectedRange sqref="AC57" name="Диапазон1_17"/>
    <protectedRange sqref="A58:C59" name="Диапазон1_18"/>
    <protectedRange sqref="F58:AC59" name="Диапазон1_19"/>
    <protectedRange sqref="A60:C61" name="Диапазон1_20"/>
    <protectedRange sqref="F60:AC61" name="Диапазон1_21"/>
    <protectedRange sqref="A23:E23" name="Диапазон1_22"/>
    <protectedRange sqref="E39:E40" name="Диапазон1_23"/>
    <protectedRange sqref="A31:Z32" name="Диапазон1_24"/>
    <protectedRange sqref="A24:E24" name="Диапазон1_25"/>
    <protectedRange sqref="D39:D40" name="Диапазон1_3_1"/>
  </protectedRanges>
  <mergeCells count="170">
    <mergeCell ref="AA36:AB38"/>
    <mergeCell ref="Q28:Z28"/>
    <mergeCell ref="F28:P28"/>
    <mergeCell ref="F36:P36"/>
    <mergeCell ref="Q36:Z36"/>
    <mergeCell ref="Q39:Z39"/>
    <mergeCell ref="Q25:Z25"/>
    <mergeCell ref="A38:C38"/>
    <mergeCell ref="F38:P38"/>
    <mergeCell ref="Q38:Z38"/>
    <mergeCell ref="E36:E38"/>
    <mergeCell ref="A37:C37"/>
    <mergeCell ref="A27:C27"/>
    <mergeCell ref="Q27:Z27"/>
    <mergeCell ref="E25:E30"/>
    <mergeCell ref="A36:C36"/>
    <mergeCell ref="F25:P25"/>
    <mergeCell ref="A30:C30"/>
    <mergeCell ref="AA29:AB29"/>
    <mergeCell ref="F32:Z32"/>
    <mergeCell ref="AA32:AB32"/>
    <mergeCell ref="F37:P37"/>
    <mergeCell ref="Q37:Z37"/>
    <mergeCell ref="F30:P30"/>
    <mergeCell ref="AA23:AB23"/>
    <mergeCell ref="F56:Z56"/>
    <mergeCell ref="A52:C52"/>
    <mergeCell ref="A57:C57"/>
    <mergeCell ref="F57:Z57"/>
    <mergeCell ref="A53:C53"/>
    <mergeCell ref="F53:Z53"/>
    <mergeCell ref="A54:C54"/>
    <mergeCell ref="F51:Z51"/>
    <mergeCell ref="A49:C49"/>
    <mergeCell ref="AA39:AB39"/>
    <mergeCell ref="A50:C50"/>
    <mergeCell ref="A40:C40"/>
    <mergeCell ref="F40:P40"/>
    <mergeCell ref="Q40:Z40"/>
    <mergeCell ref="AA40:AB40"/>
    <mergeCell ref="A39:C39"/>
    <mergeCell ref="AA41:AB45"/>
    <mergeCell ref="AA49:AB56"/>
    <mergeCell ref="A55:C55"/>
    <mergeCell ref="F39:P39"/>
    <mergeCell ref="A23:C23"/>
    <mergeCell ref="F23:P23"/>
    <mergeCell ref="Q23:Z23"/>
    <mergeCell ref="AA58:AB58"/>
    <mergeCell ref="F59:Z59"/>
    <mergeCell ref="AA57:AB57"/>
    <mergeCell ref="AA59:AB70"/>
    <mergeCell ref="F61:Z61"/>
    <mergeCell ref="F68:Z68"/>
    <mergeCell ref="A70:C70"/>
    <mergeCell ref="A42:C42"/>
    <mergeCell ref="F42:P42"/>
    <mergeCell ref="A68:C68"/>
    <mergeCell ref="E62:E70"/>
    <mergeCell ref="A65:C65"/>
    <mergeCell ref="F67:Z67"/>
    <mergeCell ref="F65:Z65"/>
    <mergeCell ref="F69:Z69"/>
    <mergeCell ref="A63:C63"/>
    <mergeCell ref="F64:Z64"/>
    <mergeCell ref="A69:C69"/>
    <mergeCell ref="F66:Z66"/>
    <mergeCell ref="A67:C67"/>
    <mergeCell ref="F70:Z70"/>
    <mergeCell ref="A62:C62"/>
    <mergeCell ref="F62:Z62"/>
    <mergeCell ref="F63:Z63"/>
    <mergeCell ref="A66:C66"/>
    <mergeCell ref="F29:P29"/>
    <mergeCell ref="Q29:Z29"/>
    <mergeCell ref="A64:C64"/>
    <mergeCell ref="A43:C43"/>
    <mergeCell ref="E41:E45"/>
    <mergeCell ref="F60:Z60"/>
    <mergeCell ref="A58:C58"/>
    <mergeCell ref="A59:C59"/>
    <mergeCell ref="A61:C61"/>
    <mergeCell ref="A44:C44"/>
    <mergeCell ref="F44:P44"/>
    <mergeCell ref="A45:C45"/>
    <mergeCell ref="F45:P45"/>
    <mergeCell ref="F54:Z54"/>
    <mergeCell ref="F55:Z55"/>
    <mergeCell ref="Q41:Z41"/>
    <mergeCell ref="D42:D43"/>
    <mergeCell ref="A41:C41"/>
    <mergeCell ref="F41:P41"/>
    <mergeCell ref="F43:P43"/>
    <mergeCell ref="F52:Z52"/>
    <mergeCell ref="A60:C60"/>
    <mergeCell ref="E49:E56"/>
    <mergeCell ref="F49:Z49"/>
    <mergeCell ref="Q17:Z19"/>
    <mergeCell ref="A18:C18"/>
    <mergeCell ref="F18:P18"/>
    <mergeCell ref="F20:P20"/>
    <mergeCell ref="A21:C21"/>
    <mergeCell ref="A20:C20"/>
    <mergeCell ref="Q20:Z22"/>
    <mergeCell ref="F58:Z58"/>
    <mergeCell ref="F50:Z50"/>
    <mergeCell ref="Q42:Z45"/>
    <mergeCell ref="A56:C56"/>
    <mergeCell ref="A51:C51"/>
    <mergeCell ref="A16:C16"/>
    <mergeCell ref="F16:P16"/>
    <mergeCell ref="A17:C17"/>
    <mergeCell ref="A19:C19"/>
    <mergeCell ref="F19:P19"/>
    <mergeCell ref="E12:E22"/>
    <mergeCell ref="F21:P21"/>
    <mergeCell ref="F12:P12"/>
    <mergeCell ref="F14:P14"/>
    <mergeCell ref="A22:C22"/>
    <mergeCell ref="F17:P17"/>
    <mergeCell ref="F15:P15"/>
    <mergeCell ref="F22:P22"/>
    <mergeCell ref="A72:AC72"/>
    <mergeCell ref="A71:AC71"/>
    <mergeCell ref="Q15:Z15"/>
    <mergeCell ref="A8:AC8"/>
    <mergeCell ref="A3:AC3"/>
    <mergeCell ref="F27:P27"/>
    <mergeCell ref="AA30:AB30"/>
    <mergeCell ref="A25:C25"/>
    <mergeCell ref="AA25:AB28"/>
    <mergeCell ref="A32:C32"/>
    <mergeCell ref="AA10:AB11"/>
    <mergeCell ref="AA17:AB22"/>
    <mergeCell ref="A15:C15"/>
    <mergeCell ref="D15:D16"/>
    <mergeCell ref="A12:C12"/>
    <mergeCell ref="A13:C13"/>
    <mergeCell ref="F13:P13"/>
    <mergeCell ref="AC10:AC11"/>
    <mergeCell ref="Q12:Z12"/>
    <mergeCell ref="Q13:Z13"/>
    <mergeCell ref="Q16:Z16"/>
    <mergeCell ref="AA12:AB16"/>
    <mergeCell ref="Q14:Z14"/>
    <mergeCell ref="A10:E11"/>
    <mergeCell ref="A2:AC2"/>
    <mergeCell ref="A47:AC47"/>
    <mergeCell ref="A34:AC34"/>
    <mergeCell ref="F26:P26"/>
    <mergeCell ref="Q30:Z30"/>
    <mergeCell ref="A28:C28"/>
    <mergeCell ref="Q26:Z26"/>
    <mergeCell ref="A24:C24"/>
    <mergeCell ref="F24:P24"/>
    <mergeCell ref="Q24:Z24"/>
    <mergeCell ref="AA24:AB24"/>
    <mergeCell ref="A31:C31"/>
    <mergeCell ref="F31:Z31"/>
    <mergeCell ref="AA31:AB31"/>
    <mergeCell ref="A26:C26"/>
    <mergeCell ref="A29:C29"/>
    <mergeCell ref="F10:P11"/>
    <mergeCell ref="E6:G6"/>
    <mergeCell ref="A6:C6"/>
    <mergeCell ref="H6:J6"/>
    <mergeCell ref="O6:Q6"/>
    <mergeCell ref="K6:M6"/>
    <mergeCell ref="Q10:Z11"/>
    <mergeCell ref="A14:C14"/>
  </mergeCells>
  <phoneticPr fontId="3" type="noConversion"/>
  <pageMargins left="0.78740157480314965" right="0.39370078740157483" top="0.35433070866141736" bottom="0.35433070866141736" header="0.35433070866141736" footer="0.35433070866141736"/>
  <pageSetup paperSize="9" scale="84" fitToWidth="4" fitToHeight="5" orientation="portrait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C000"/>
  </sheetPr>
  <dimension ref="A1:EO90"/>
  <sheetViews>
    <sheetView showGridLines="0" tabSelected="1" view="pageBreakPreview" zoomScaleSheetLayoutView="100" workbookViewId="0">
      <selection activeCell="AG62" sqref="AG62:AI62"/>
    </sheetView>
  </sheetViews>
  <sheetFormatPr defaultRowHeight="12.75"/>
  <cols>
    <col min="1" max="1" width="3.28515625" customWidth="1"/>
    <col min="2" max="4" width="2.7109375" customWidth="1"/>
    <col min="5" max="5" width="3.140625" customWidth="1"/>
    <col min="6" max="9" width="2.7109375" customWidth="1"/>
    <col min="10" max="10" width="3.140625" customWidth="1"/>
    <col min="11" max="31" width="3.7109375" customWidth="1"/>
    <col min="32" max="32" width="6" customWidth="1"/>
    <col min="33" max="35" width="2.7109375" customWidth="1"/>
    <col min="36" max="125" width="9.140625" style="2"/>
  </cols>
  <sheetData>
    <row r="1" spans="1:145" ht="54" customHeight="1">
      <c r="A1" s="411" t="s">
        <v>223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  <c r="Z1" s="411"/>
      <c r="AA1" s="411"/>
      <c r="AB1" s="411"/>
      <c r="AC1" s="411"/>
      <c r="AD1" s="411"/>
      <c r="AE1" s="411"/>
      <c r="AF1" s="411"/>
      <c r="AG1" s="411"/>
      <c r="AH1" s="411"/>
      <c r="AI1" s="411"/>
    </row>
    <row r="2" spans="1:145" s="2" customFormat="1" ht="21.75" customHeight="1">
      <c r="A2" s="412" t="s">
        <v>102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  <c r="AD2" s="412"/>
      <c r="AE2" s="412"/>
      <c r="AF2" s="412"/>
      <c r="AG2" s="412"/>
      <c r="AH2" s="412"/>
      <c r="AI2" s="412"/>
    </row>
    <row r="3" spans="1:145" s="2" customFormat="1" ht="15.75" customHeight="1">
      <c r="A3" s="401" t="s">
        <v>437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  <c r="AD3" s="401"/>
      <c r="AE3" s="401"/>
      <c r="AF3" s="401"/>
      <c r="AG3" s="401"/>
      <c r="AH3" s="401"/>
      <c r="AI3" s="401"/>
    </row>
    <row r="4" spans="1:145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</row>
    <row r="5" spans="1:145" s="2" customFormat="1" ht="26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20"/>
      <c r="W5" s="20"/>
      <c r="X5" s="48"/>
      <c r="Y5" s="48"/>
      <c r="Z5" s="48"/>
      <c r="AA5" s="48"/>
      <c r="AB5" s="48"/>
      <c r="AC5" s="48"/>
      <c r="AD5" s="48"/>
      <c r="AE5" s="48"/>
      <c r="AF5" s="48"/>
      <c r="AH5" s="48"/>
    </row>
    <row r="6" spans="1:145" s="309" customFormat="1" ht="12" customHeight="1">
      <c r="A6" s="933" t="s">
        <v>66</v>
      </c>
      <c r="B6" s="933"/>
      <c r="C6" s="933"/>
      <c r="D6" s="933"/>
      <c r="E6" s="929" t="s">
        <v>592</v>
      </c>
      <c r="F6" s="929"/>
      <c r="G6" s="929"/>
      <c r="H6" s="929"/>
      <c r="I6" s="929"/>
      <c r="J6" s="929" t="s">
        <v>608</v>
      </c>
      <c r="K6" s="929"/>
      <c r="L6" s="929"/>
      <c r="M6" s="929"/>
      <c r="N6" s="929" t="s">
        <v>609</v>
      </c>
      <c r="O6" s="929"/>
      <c r="P6" s="929"/>
      <c r="Q6" s="258"/>
      <c r="R6" s="933" t="s">
        <v>79</v>
      </c>
      <c r="S6" s="933"/>
      <c r="T6" s="933"/>
      <c r="U6" s="258"/>
      <c r="V6" s="936" t="s">
        <v>81</v>
      </c>
      <c r="W6" s="936"/>
      <c r="X6" s="936"/>
      <c r="Y6" s="933" t="s">
        <v>109</v>
      </c>
      <c r="Z6" s="933"/>
      <c r="AA6" s="933"/>
      <c r="AB6" s="258"/>
      <c r="AC6" s="259" t="s">
        <v>108</v>
      </c>
      <c r="AD6" s="258"/>
      <c r="AE6" s="258"/>
      <c r="AG6" s="257"/>
      <c r="AH6" s="257"/>
      <c r="AI6" s="257"/>
    </row>
    <row r="7" spans="1:145" s="2" customFormat="1" ht="10.5" customHeight="1">
      <c r="A7" s="66"/>
      <c r="B7" s="66"/>
      <c r="C7" s="66"/>
      <c r="D7" s="66"/>
      <c r="E7" s="67"/>
      <c r="F7" s="67"/>
      <c r="G7" s="67"/>
      <c r="H7" s="67"/>
      <c r="I7" s="67"/>
      <c r="J7" s="67"/>
      <c r="K7" s="66"/>
      <c r="L7" s="66"/>
      <c r="M7" s="66"/>
      <c r="N7" s="66"/>
      <c r="O7" s="66"/>
      <c r="P7" s="66"/>
      <c r="Q7" s="66"/>
      <c r="S7" s="208"/>
      <c r="T7" s="208"/>
      <c r="U7" s="66"/>
      <c r="V7" s="66"/>
      <c r="W7" s="66"/>
      <c r="X7" s="66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</row>
    <row r="8" spans="1:145" s="2" customFormat="1" ht="13.5" customHeight="1">
      <c r="A8" s="663" t="s">
        <v>110</v>
      </c>
      <c r="B8" s="663"/>
      <c r="C8" s="663"/>
      <c r="D8" s="663"/>
      <c r="E8" s="663"/>
      <c r="F8" s="663"/>
      <c r="G8" s="663"/>
      <c r="H8" s="663"/>
      <c r="I8" s="663"/>
      <c r="J8" s="663"/>
      <c r="K8" s="663"/>
      <c r="L8" s="663"/>
      <c r="M8" s="663"/>
      <c r="N8" s="663"/>
      <c r="O8" s="663"/>
      <c r="P8" s="663"/>
      <c r="Q8" s="663"/>
      <c r="R8" s="663"/>
      <c r="S8" s="663"/>
      <c r="T8" s="663"/>
      <c r="U8" s="663"/>
      <c r="V8" s="663"/>
      <c r="W8" s="663"/>
      <c r="X8" s="663"/>
      <c r="Y8" s="663"/>
      <c r="Z8" s="663"/>
      <c r="AA8" s="663"/>
      <c r="AB8" s="663"/>
      <c r="AC8" s="663"/>
      <c r="AD8" s="663"/>
      <c r="AE8" s="663"/>
      <c r="AF8" s="663"/>
      <c r="AG8" s="663"/>
      <c r="AH8" s="663"/>
      <c r="AI8" s="663"/>
    </row>
    <row r="9" spans="1:145" s="2" customFormat="1" ht="3.75" customHeight="1">
      <c r="A9" s="23"/>
      <c r="B9" s="23"/>
      <c r="C9" s="23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65"/>
      <c r="S9" s="65"/>
      <c r="T9" s="65"/>
      <c r="U9" s="65"/>
      <c r="V9" s="65"/>
      <c r="W9" s="65"/>
      <c r="X9" s="64"/>
      <c r="Y9" s="64"/>
      <c r="Z9" s="64"/>
      <c r="AA9" s="64"/>
      <c r="AB9" s="64"/>
      <c r="AC9" s="64"/>
      <c r="AD9" s="64"/>
      <c r="AE9" s="64"/>
      <c r="AF9" s="64"/>
      <c r="AG9" s="64"/>
      <c r="AH9" s="64"/>
      <c r="AI9" s="64"/>
    </row>
    <row r="10" spans="1:145" s="7" customFormat="1" ht="11.25" customHeight="1">
      <c r="A10" s="931" t="s">
        <v>78</v>
      </c>
      <c r="B10" s="932"/>
      <c r="C10" s="932"/>
      <c r="D10" s="932"/>
      <c r="E10" s="931" t="s">
        <v>124</v>
      </c>
      <c r="F10" s="932"/>
      <c r="G10" s="932"/>
      <c r="H10" s="932"/>
      <c r="I10" s="937"/>
      <c r="J10" s="928" t="s">
        <v>421</v>
      </c>
      <c r="K10" s="928"/>
      <c r="L10" s="928"/>
      <c r="M10" s="928"/>
      <c r="N10" s="928"/>
      <c r="O10" s="928"/>
      <c r="P10" s="928"/>
      <c r="Q10" s="928"/>
      <c r="R10" s="928"/>
      <c r="S10" s="928"/>
      <c r="T10" s="928"/>
      <c r="U10" s="928"/>
      <c r="V10" s="928"/>
      <c r="W10" s="928"/>
      <c r="X10" s="928"/>
      <c r="Y10" s="928"/>
      <c r="Z10" s="928"/>
      <c r="AA10" s="928"/>
      <c r="AB10" s="928"/>
      <c r="AC10" s="928"/>
      <c r="AD10" s="928"/>
      <c r="AE10" s="928"/>
      <c r="AF10" s="928"/>
      <c r="AG10" s="901" t="s">
        <v>263</v>
      </c>
      <c r="AH10" s="901"/>
      <c r="AI10" s="934"/>
      <c r="AJ10" s="124"/>
      <c r="AK10" s="124"/>
      <c r="AL10" s="124"/>
      <c r="AM10" s="124"/>
      <c r="AN10" s="124"/>
      <c r="AO10" s="124"/>
      <c r="AP10" s="124"/>
      <c r="AQ10" s="124"/>
      <c r="AR10" s="124"/>
      <c r="AS10" s="124"/>
      <c r="AT10" s="124"/>
      <c r="AU10" s="124"/>
      <c r="AV10" s="124"/>
      <c r="AW10" s="124"/>
      <c r="AX10" s="124"/>
      <c r="AY10" s="124"/>
      <c r="AZ10" s="124"/>
      <c r="BA10" s="124"/>
      <c r="BB10" s="124"/>
      <c r="BC10" s="124"/>
      <c r="BD10" s="124"/>
      <c r="BE10" s="124"/>
      <c r="BF10" s="124"/>
      <c r="BG10" s="124"/>
      <c r="BH10" s="124"/>
      <c r="BI10" s="124"/>
      <c r="BJ10" s="124"/>
      <c r="BK10" s="124"/>
      <c r="BL10" s="124"/>
      <c r="BM10" s="124"/>
      <c r="BN10" s="124"/>
      <c r="BO10" s="124"/>
      <c r="BP10" s="124"/>
      <c r="BQ10" s="124"/>
      <c r="BR10" s="124"/>
      <c r="BS10" s="124"/>
      <c r="BT10" s="124"/>
      <c r="BU10" s="124"/>
      <c r="BV10" s="124"/>
      <c r="BW10" s="124"/>
      <c r="BX10" s="124"/>
      <c r="BY10" s="124"/>
      <c r="BZ10" s="124"/>
      <c r="CA10" s="124"/>
      <c r="CB10" s="124"/>
      <c r="CC10" s="124"/>
      <c r="CD10" s="124"/>
      <c r="CE10" s="124"/>
      <c r="CF10" s="124"/>
      <c r="CG10" s="124"/>
      <c r="CH10" s="124"/>
      <c r="CI10" s="124"/>
      <c r="CJ10" s="124"/>
      <c r="CK10" s="124"/>
      <c r="CL10" s="124"/>
      <c r="CM10" s="124"/>
      <c r="CN10" s="124"/>
      <c r="CO10" s="124"/>
      <c r="CP10" s="124"/>
      <c r="CQ10" s="124"/>
      <c r="CR10" s="124"/>
      <c r="CS10" s="124"/>
      <c r="CT10" s="124"/>
      <c r="CU10" s="124"/>
      <c r="CV10" s="124"/>
      <c r="CW10" s="124"/>
      <c r="CX10" s="124"/>
      <c r="CY10" s="124"/>
      <c r="CZ10" s="124"/>
      <c r="DA10" s="124"/>
      <c r="DB10" s="124"/>
      <c r="DC10" s="124"/>
      <c r="DD10" s="124"/>
      <c r="DE10" s="124"/>
      <c r="DF10" s="124"/>
      <c r="DG10" s="124"/>
      <c r="DH10" s="124"/>
      <c r="DI10" s="124"/>
      <c r="DJ10" s="124"/>
      <c r="DK10" s="124"/>
      <c r="DL10" s="124"/>
      <c r="DM10" s="124"/>
      <c r="DN10" s="124"/>
      <c r="DO10" s="124"/>
      <c r="DP10" s="124"/>
      <c r="DQ10" s="124"/>
      <c r="DR10" s="124"/>
      <c r="DS10" s="124"/>
      <c r="DT10" s="124"/>
      <c r="DU10" s="124"/>
      <c r="DV10" s="124"/>
      <c r="DW10" s="124"/>
      <c r="DX10" s="124"/>
      <c r="DY10" s="124"/>
      <c r="DZ10" s="124"/>
      <c r="EA10" s="124"/>
      <c r="EB10" s="124"/>
      <c r="EC10" s="124"/>
      <c r="ED10" s="124"/>
      <c r="EE10" s="124"/>
      <c r="EF10" s="124"/>
      <c r="EG10" s="124"/>
      <c r="EH10" s="124"/>
      <c r="EI10" s="124"/>
      <c r="EJ10" s="124"/>
      <c r="EK10" s="124"/>
      <c r="EL10" s="124"/>
      <c r="EM10" s="124"/>
      <c r="EN10" s="124"/>
      <c r="EO10" s="124"/>
    </row>
    <row r="11" spans="1:145" s="7" customFormat="1" ht="11.25" customHeight="1">
      <c r="A11" s="927" t="s">
        <v>80</v>
      </c>
      <c r="B11" s="927" t="s">
        <v>79</v>
      </c>
      <c r="C11" s="930" t="s">
        <v>554</v>
      </c>
      <c r="D11" s="930" t="s">
        <v>519</v>
      </c>
      <c r="E11" s="927" t="s">
        <v>80</v>
      </c>
      <c r="F11" s="927" t="s">
        <v>81</v>
      </c>
      <c r="G11" s="927" t="s">
        <v>82</v>
      </c>
      <c r="H11" s="950" t="s">
        <v>407</v>
      </c>
      <c r="I11" s="950" t="s">
        <v>408</v>
      </c>
      <c r="J11" s="928"/>
      <c r="K11" s="928"/>
      <c r="L11" s="928"/>
      <c r="M11" s="928"/>
      <c r="N11" s="928"/>
      <c r="O11" s="928"/>
      <c r="P11" s="928"/>
      <c r="Q11" s="928"/>
      <c r="R11" s="928"/>
      <c r="S11" s="928"/>
      <c r="T11" s="928"/>
      <c r="U11" s="928"/>
      <c r="V11" s="928"/>
      <c r="W11" s="928"/>
      <c r="X11" s="928"/>
      <c r="Y11" s="928"/>
      <c r="Z11" s="928"/>
      <c r="AA11" s="928"/>
      <c r="AB11" s="928"/>
      <c r="AC11" s="928"/>
      <c r="AD11" s="928"/>
      <c r="AE11" s="928"/>
      <c r="AF11" s="928"/>
      <c r="AG11" s="901"/>
      <c r="AH11" s="901"/>
      <c r="AI11" s="934"/>
      <c r="AJ11" s="124"/>
      <c r="AK11" s="124"/>
      <c r="AL11" s="124"/>
      <c r="AM11" s="124"/>
      <c r="AN11" s="124"/>
      <c r="AO11" s="124"/>
      <c r="AP11" s="124"/>
      <c r="AQ11" s="124"/>
      <c r="AR11" s="124"/>
      <c r="AS11" s="124"/>
      <c r="AT11" s="124"/>
      <c r="AU11" s="124"/>
      <c r="AV11" s="124"/>
      <c r="AW11" s="124"/>
      <c r="AX11" s="124"/>
      <c r="AY11" s="124"/>
      <c r="AZ11" s="124"/>
      <c r="BA11" s="124"/>
      <c r="BB11" s="124"/>
      <c r="BC11" s="124"/>
      <c r="BD11" s="124"/>
      <c r="BE11" s="124"/>
      <c r="BF11" s="124"/>
      <c r="BG11" s="124"/>
      <c r="BH11" s="124"/>
      <c r="BI11" s="124"/>
      <c r="BJ11" s="124"/>
      <c r="BK11" s="124"/>
      <c r="BL11" s="124"/>
      <c r="BM11" s="124"/>
      <c r="BN11" s="124"/>
      <c r="BO11" s="124"/>
      <c r="BP11" s="124"/>
      <c r="BQ11" s="124"/>
      <c r="BR11" s="124"/>
      <c r="BS11" s="124"/>
      <c r="BT11" s="124"/>
      <c r="BU11" s="124"/>
      <c r="BV11" s="124"/>
      <c r="BW11" s="124"/>
      <c r="BX11" s="124"/>
      <c r="BY11" s="124"/>
      <c r="BZ11" s="124"/>
      <c r="CA11" s="124"/>
      <c r="CB11" s="124"/>
      <c r="CC11" s="124"/>
      <c r="CD11" s="124"/>
      <c r="CE11" s="124"/>
      <c r="CF11" s="124"/>
      <c r="CG11" s="124"/>
      <c r="CH11" s="124"/>
      <c r="CI11" s="124"/>
      <c r="CJ11" s="124"/>
      <c r="CK11" s="124"/>
      <c r="CL11" s="124"/>
      <c r="CM11" s="124"/>
      <c r="CN11" s="124"/>
      <c r="CO11" s="124"/>
      <c r="CP11" s="124"/>
      <c r="CQ11" s="124"/>
      <c r="CR11" s="124"/>
      <c r="CS11" s="124"/>
      <c r="CT11" s="124"/>
      <c r="CU11" s="124"/>
      <c r="CV11" s="124"/>
      <c r="CW11" s="124"/>
      <c r="CX11" s="124"/>
      <c r="CY11" s="124"/>
      <c r="CZ11" s="124"/>
      <c r="DA11" s="124"/>
      <c r="DB11" s="124"/>
      <c r="DC11" s="124"/>
      <c r="DD11" s="124"/>
      <c r="DE11" s="124"/>
      <c r="DF11" s="124"/>
      <c r="DG11" s="124"/>
      <c r="DH11" s="124"/>
      <c r="DI11" s="124"/>
      <c r="DJ11" s="124"/>
      <c r="DK11" s="124"/>
      <c r="DL11" s="124"/>
      <c r="DM11" s="124"/>
      <c r="DN11" s="124"/>
      <c r="DO11" s="124"/>
      <c r="DP11" s="124"/>
      <c r="DQ11" s="124"/>
      <c r="DR11" s="124"/>
      <c r="DS11" s="124"/>
      <c r="DT11" s="124"/>
      <c r="DU11" s="124"/>
      <c r="DV11" s="124"/>
      <c r="DW11" s="124"/>
      <c r="DX11" s="124"/>
      <c r="DY11" s="124"/>
      <c r="DZ11" s="124"/>
      <c r="EA11" s="124"/>
      <c r="EB11" s="124"/>
      <c r="EC11" s="124"/>
      <c r="ED11" s="124"/>
      <c r="EE11" s="124"/>
      <c r="EF11" s="124"/>
      <c r="EG11" s="124"/>
      <c r="EH11" s="124"/>
      <c r="EI11" s="124"/>
      <c r="EJ11" s="124"/>
      <c r="EK11" s="124"/>
      <c r="EL11" s="124"/>
      <c r="EM11" s="124"/>
      <c r="EN11" s="124"/>
      <c r="EO11" s="124"/>
    </row>
    <row r="12" spans="1:145" s="7" customFormat="1" ht="11.25" customHeight="1">
      <c r="A12" s="927"/>
      <c r="B12" s="927"/>
      <c r="C12" s="927"/>
      <c r="D12" s="927"/>
      <c r="E12" s="927"/>
      <c r="F12" s="927"/>
      <c r="G12" s="927"/>
      <c r="H12" s="951"/>
      <c r="I12" s="951"/>
      <c r="J12" s="928"/>
      <c r="K12" s="928"/>
      <c r="L12" s="928"/>
      <c r="M12" s="928"/>
      <c r="N12" s="928"/>
      <c r="O12" s="928"/>
      <c r="P12" s="928"/>
      <c r="Q12" s="928"/>
      <c r="R12" s="928"/>
      <c r="S12" s="928"/>
      <c r="T12" s="928"/>
      <c r="U12" s="928"/>
      <c r="V12" s="928"/>
      <c r="W12" s="928"/>
      <c r="X12" s="928"/>
      <c r="Y12" s="928"/>
      <c r="Z12" s="928"/>
      <c r="AA12" s="928"/>
      <c r="AB12" s="928"/>
      <c r="AC12" s="928"/>
      <c r="AD12" s="928"/>
      <c r="AE12" s="928"/>
      <c r="AF12" s="928"/>
      <c r="AG12" s="901"/>
      <c r="AH12" s="901"/>
      <c r="AI12" s="934"/>
      <c r="AJ12" s="124"/>
      <c r="AK12" s="124"/>
      <c r="AL12" s="124"/>
      <c r="AM12" s="124"/>
      <c r="AN12" s="124"/>
      <c r="AO12" s="124"/>
      <c r="AP12" s="124"/>
      <c r="AQ12" s="124"/>
      <c r="AR12" s="124"/>
      <c r="AS12" s="124"/>
      <c r="AT12" s="124"/>
      <c r="AU12" s="124"/>
      <c r="AV12" s="124"/>
      <c r="AW12" s="124"/>
      <c r="AX12" s="124"/>
      <c r="AY12" s="124"/>
      <c r="AZ12" s="124"/>
      <c r="BA12" s="124"/>
      <c r="BB12" s="124"/>
      <c r="BC12" s="124"/>
      <c r="BD12" s="124"/>
      <c r="BE12" s="124"/>
      <c r="BF12" s="124"/>
      <c r="BG12" s="124"/>
      <c r="BH12" s="124"/>
      <c r="BI12" s="124"/>
      <c r="BJ12" s="124"/>
      <c r="BK12" s="124"/>
      <c r="BL12" s="124"/>
      <c r="BM12" s="124"/>
      <c r="BN12" s="124"/>
      <c r="BO12" s="124"/>
      <c r="BP12" s="124"/>
      <c r="BQ12" s="124"/>
      <c r="BR12" s="124"/>
      <c r="BS12" s="124"/>
      <c r="BT12" s="124"/>
      <c r="BU12" s="124"/>
      <c r="BV12" s="124"/>
      <c r="BW12" s="124"/>
      <c r="BX12" s="124"/>
      <c r="BY12" s="124"/>
      <c r="BZ12" s="124"/>
      <c r="CA12" s="124"/>
      <c r="CB12" s="124"/>
      <c r="CC12" s="124"/>
      <c r="CD12" s="124"/>
      <c r="CE12" s="124"/>
      <c r="CF12" s="124"/>
      <c r="CG12" s="124"/>
      <c r="CH12" s="124"/>
      <c r="CI12" s="124"/>
      <c r="CJ12" s="124"/>
      <c r="CK12" s="124"/>
      <c r="CL12" s="124"/>
      <c r="CM12" s="124"/>
      <c r="CN12" s="124"/>
      <c r="CO12" s="124"/>
      <c r="CP12" s="124"/>
      <c r="CQ12" s="124"/>
      <c r="CR12" s="124"/>
      <c r="CS12" s="124"/>
      <c r="CT12" s="124"/>
      <c r="CU12" s="124"/>
      <c r="CV12" s="124"/>
      <c r="CW12" s="124"/>
      <c r="CX12" s="124"/>
      <c r="CY12" s="124"/>
      <c r="CZ12" s="124"/>
      <c r="DA12" s="124"/>
      <c r="DB12" s="124"/>
      <c r="DC12" s="124"/>
      <c r="DD12" s="124"/>
      <c r="DE12" s="124"/>
      <c r="DF12" s="124"/>
      <c r="DG12" s="124"/>
      <c r="DH12" s="124"/>
      <c r="DI12" s="124"/>
      <c r="DJ12" s="124"/>
      <c r="DK12" s="124"/>
      <c r="DL12" s="124"/>
      <c r="DM12" s="124"/>
      <c r="DN12" s="124"/>
      <c r="DO12" s="124"/>
      <c r="DP12" s="124"/>
      <c r="DQ12" s="124"/>
      <c r="DR12" s="124"/>
      <c r="DS12" s="124"/>
      <c r="DT12" s="124"/>
      <c r="DU12" s="124"/>
      <c r="DV12" s="124"/>
      <c r="DW12" s="124"/>
      <c r="DX12" s="124"/>
      <c r="DY12" s="124"/>
      <c r="DZ12" s="124"/>
      <c r="EA12" s="124"/>
      <c r="EB12" s="124"/>
      <c r="EC12" s="124"/>
      <c r="ED12" s="124"/>
      <c r="EE12" s="124"/>
      <c r="EF12" s="124"/>
      <c r="EG12" s="124"/>
      <c r="EH12" s="124"/>
      <c r="EI12" s="124"/>
      <c r="EJ12" s="124"/>
      <c r="EK12" s="124"/>
      <c r="EL12" s="124"/>
      <c r="EM12" s="124"/>
      <c r="EN12" s="124"/>
      <c r="EO12" s="124"/>
    </row>
    <row r="13" spans="1:145" s="7" customFormat="1" ht="11.25" customHeight="1">
      <c r="A13" s="927"/>
      <c r="B13" s="927"/>
      <c r="C13" s="927"/>
      <c r="D13" s="927"/>
      <c r="E13" s="927"/>
      <c r="F13" s="927"/>
      <c r="G13" s="927"/>
      <c r="H13" s="951"/>
      <c r="I13" s="951"/>
      <c r="J13" s="928"/>
      <c r="K13" s="928"/>
      <c r="L13" s="928"/>
      <c r="M13" s="928"/>
      <c r="N13" s="928"/>
      <c r="O13" s="928"/>
      <c r="P13" s="928"/>
      <c r="Q13" s="928"/>
      <c r="R13" s="928"/>
      <c r="S13" s="928"/>
      <c r="T13" s="928"/>
      <c r="U13" s="928"/>
      <c r="V13" s="928"/>
      <c r="W13" s="928"/>
      <c r="X13" s="928"/>
      <c r="Y13" s="928"/>
      <c r="Z13" s="928"/>
      <c r="AA13" s="928"/>
      <c r="AB13" s="928"/>
      <c r="AC13" s="928"/>
      <c r="AD13" s="928"/>
      <c r="AE13" s="928"/>
      <c r="AF13" s="928"/>
      <c r="AG13" s="901"/>
      <c r="AH13" s="901"/>
      <c r="AI13" s="934"/>
      <c r="AJ13" s="124"/>
      <c r="AK13" s="124"/>
      <c r="AL13" s="124"/>
      <c r="AM13" s="124"/>
      <c r="AN13" s="124"/>
      <c r="AO13" s="124"/>
      <c r="AP13" s="124"/>
      <c r="AQ13" s="124"/>
      <c r="AR13" s="124"/>
      <c r="AS13" s="124"/>
      <c r="AT13" s="124"/>
      <c r="AU13" s="124"/>
      <c r="AV13" s="124"/>
      <c r="AW13" s="124"/>
      <c r="AX13" s="124"/>
      <c r="AY13" s="124"/>
      <c r="AZ13" s="124"/>
      <c r="BA13" s="124"/>
      <c r="BB13" s="124"/>
      <c r="BC13" s="124"/>
      <c r="BD13" s="124"/>
      <c r="BE13" s="124"/>
      <c r="BF13" s="124"/>
      <c r="BG13" s="124"/>
      <c r="BH13" s="124"/>
      <c r="BI13" s="124"/>
      <c r="BJ13" s="124"/>
      <c r="BK13" s="124"/>
      <c r="BL13" s="124"/>
      <c r="BM13" s="124"/>
      <c r="BN13" s="124"/>
      <c r="BO13" s="124"/>
      <c r="BP13" s="124"/>
      <c r="BQ13" s="124"/>
      <c r="BR13" s="124"/>
      <c r="BS13" s="124"/>
      <c r="BT13" s="124"/>
      <c r="BU13" s="124"/>
      <c r="BV13" s="124"/>
      <c r="BW13" s="124"/>
      <c r="BX13" s="124"/>
      <c r="BY13" s="124"/>
      <c r="BZ13" s="124"/>
      <c r="CA13" s="124"/>
      <c r="CB13" s="124"/>
      <c r="CC13" s="124"/>
      <c r="CD13" s="124"/>
      <c r="CE13" s="124"/>
      <c r="CF13" s="124"/>
      <c r="CG13" s="124"/>
      <c r="CH13" s="124"/>
      <c r="CI13" s="124"/>
      <c r="CJ13" s="124"/>
      <c r="CK13" s="124"/>
      <c r="CL13" s="124"/>
      <c r="CM13" s="124"/>
      <c r="CN13" s="124"/>
      <c r="CO13" s="124"/>
      <c r="CP13" s="124"/>
      <c r="CQ13" s="124"/>
      <c r="CR13" s="124"/>
      <c r="CS13" s="124"/>
      <c r="CT13" s="124"/>
      <c r="CU13" s="124"/>
      <c r="CV13" s="124"/>
      <c r="CW13" s="124"/>
      <c r="CX13" s="124"/>
      <c r="CY13" s="124"/>
      <c r="CZ13" s="124"/>
      <c r="DA13" s="124"/>
      <c r="DB13" s="124"/>
      <c r="DC13" s="124"/>
      <c r="DD13" s="124"/>
      <c r="DE13" s="124"/>
      <c r="DF13" s="124"/>
      <c r="DG13" s="124"/>
      <c r="DH13" s="124"/>
      <c r="DI13" s="124"/>
      <c r="DJ13" s="124"/>
      <c r="DK13" s="124"/>
      <c r="DL13" s="124"/>
      <c r="DM13" s="124"/>
      <c r="DN13" s="124"/>
      <c r="DO13" s="124"/>
      <c r="DP13" s="124"/>
      <c r="DQ13" s="124"/>
      <c r="DR13" s="124"/>
      <c r="DS13" s="124"/>
      <c r="DT13" s="124"/>
      <c r="DU13" s="124"/>
      <c r="DV13" s="124"/>
      <c r="DW13" s="124"/>
      <c r="DX13" s="124"/>
      <c r="DY13" s="124"/>
      <c r="DZ13" s="124"/>
      <c r="EA13" s="124"/>
      <c r="EB13" s="124"/>
      <c r="EC13" s="124"/>
      <c r="ED13" s="124"/>
      <c r="EE13" s="124"/>
      <c r="EF13" s="124"/>
      <c r="EG13" s="124"/>
      <c r="EH13" s="124"/>
      <c r="EI13" s="124"/>
      <c r="EJ13" s="124"/>
      <c r="EK13" s="124"/>
      <c r="EL13" s="124"/>
      <c r="EM13" s="124"/>
      <c r="EN13" s="124"/>
      <c r="EO13" s="124"/>
    </row>
    <row r="14" spans="1:145" s="7" customFormat="1" ht="11.25" customHeight="1">
      <c r="A14" s="927"/>
      <c r="B14" s="927"/>
      <c r="C14" s="927"/>
      <c r="D14" s="927"/>
      <c r="E14" s="927"/>
      <c r="F14" s="927"/>
      <c r="G14" s="927"/>
      <c r="H14" s="951"/>
      <c r="I14" s="951"/>
      <c r="J14" s="928"/>
      <c r="K14" s="928"/>
      <c r="L14" s="928"/>
      <c r="M14" s="928"/>
      <c r="N14" s="928"/>
      <c r="O14" s="928"/>
      <c r="P14" s="928"/>
      <c r="Q14" s="928"/>
      <c r="R14" s="928"/>
      <c r="S14" s="928"/>
      <c r="T14" s="928"/>
      <c r="U14" s="928"/>
      <c r="V14" s="928"/>
      <c r="W14" s="928"/>
      <c r="X14" s="928"/>
      <c r="Y14" s="928"/>
      <c r="Z14" s="928"/>
      <c r="AA14" s="928"/>
      <c r="AB14" s="928"/>
      <c r="AC14" s="928"/>
      <c r="AD14" s="928"/>
      <c r="AE14" s="928"/>
      <c r="AF14" s="928"/>
      <c r="AG14" s="901"/>
      <c r="AH14" s="901"/>
      <c r="AI14" s="934"/>
      <c r="AJ14" s="124"/>
      <c r="AK14" s="124"/>
      <c r="AL14" s="124"/>
      <c r="AM14" s="124"/>
      <c r="AN14" s="124"/>
      <c r="AO14" s="124"/>
      <c r="AP14" s="124"/>
      <c r="AQ14" s="124"/>
      <c r="AR14" s="124"/>
      <c r="AS14" s="124"/>
      <c r="AT14" s="124"/>
      <c r="AU14" s="124"/>
      <c r="AV14" s="124"/>
      <c r="AW14" s="124"/>
      <c r="AX14" s="124"/>
      <c r="AY14" s="124"/>
      <c r="AZ14" s="124"/>
      <c r="BA14" s="124"/>
      <c r="BB14" s="124"/>
      <c r="BC14" s="124"/>
      <c r="BD14" s="124"/>
      <c r="BE14" s="124"/>
      <c r="BF14" s="124"/>
      <c r="BG14" s="124"/>
      <c r="BH14" s="124"/>
      <c r="BI14" s="124"/>
      <c r="BJ14" s="124"/>
      <c r="BK14" s="124"/>
      <c r="BL14" s="124"/>
      <c r="BM14" s="124"/>
      <c r="BN14" s="124"/>
      <c r="BO14" s="124"/>
      <c r="BP14" s="124"/>
      <c r="BQ14" s="124"/>
      <c r="BR14" s="124"/>
      <c r="BS14" s="124"/>
      <c r="BT14" s="124"/>
      <c r="BU14" s="124"/>
      <c r="BV14" s="124"/>
      <c r="BW14" s="124"/>
      <c r="BX14" s="124"/>
      <c r="BY14" s="124"/>
      <c r="BZ14" s="124"/>
      <c r="CA14" s="124"/>
      <c r="CB14" s="124"/>
      <c r="CC14" s="124"/>
      <c r="CD14" s="124"/>
      <c r="CE14" s="124"/>
      <c r="CF14" s="124"/>
      <c r="CG14" s="124"/>
      <c r="CH14" s="124"/>
      <c r="CI14" s="124"/>
      <c r="CJ14" s="124"/>
      <c r="CK14" s="124"/>
      <c r="CL14" s="124"/>
      <c r="CM14" s="124"/>
      <c r="CN14" s="124"/>
      <c r="CO14" s="124"/>
      <c r="CP14" s="124"/>
      <c r="CQ14" s="124"/>
      <c r="CR14" s="124"/>
      <c r="CS14" s="124"/>
      <c r="CT14" s="124"/>
      <c r="CU14" s="124"/>
      <c r="CV14" s="124"/>
      <c r="CW14" s="124"/>
      <c r="CX14" s="124"/>
      <c r="CY14" s="124"/>
      <c r="CZ14" s="124"/>
      <c r="DA14" s="124"/>
      <c r="DB14" s="124"/>
      <c r="DC14" s="124"/>
      <c r="DD14" s="124"/>
      <c r="DE14" s="124"/>
      <c r="DF14" s="124"/>
      <c r="DG14" s="124"/>
      <c r="DH14" s="124"/>
      <c r="DI14" s="124"/>
      <c r="DJ14" s="124"/>
      <c r="DK14" s="124"/>
      <c r="DL14" s="124"/>
      <c r="DM14" s="124"/>
      <c r="DN14" s="124"/>
      <c r="DO14" s="124"/>
      <c r="DP14" s="124"/>
      <c r="DQ14" s="124"/>
      <c r="DR14" s="124"/>
      <c r="DS14" s="124"/>
      <c r="DT14" s="124"/>
      <c r="DU14" s="124"/>
      <c r="DV14" s="124"/>
      <c r="DW14" s="124"/>
      <c r="DX14" s="124"/>
      <c r="DY14" s="124"/>
      <c r="DZ14" s="124"/>
      <c r="EA14" s="124"/>
      <c r="EB14" s="124"/>
      <c r="EC14" s="124"/>
      <c r="ED14" s="124"/>
      <c r="EE14" s="124"/>
      <c r="EF14" s="124"/>
      <c r="EG14" s="124"/>
      <c r="EH14" s="124"/>
      <c r="EI14" s="124"/>
      <c r="EJ14" s="124"/>
      <c r="EK14" s="124"/>
      <c r="EL14" s="124"/>
      <c r="EM14" s="124"/>
      <c r="EN14" s="124"/>
      <c r="EO14" s="124"/>
    </row>
    <row r="15" spans="1:145" s="7" customFormat="1" ht="11.25" customHeight="1">
      <c r="A15" s="927"/>
      <c r="B15" s="927"/>
      <c r="C15" s="927"/>
      <c r="D15" s="927"/>
      <c r="E15" s="927"/>
      <c r="F15" s="927"/>
      <c r="G15" s="927"/>
      <c r="H15" s="952"/>
      <c r="I15" s="952"/>
      <c r="J15" s="928"/>
      <c r="K15" s="928"/>
      <c r="L15" s="928"/>
      <c r="M15" s="928"/>
      <c r="N15" s="928"/>
      <c r="O15" s="928"/>
      <c r="P15" s="928"/>
      <c r="Q15" s="928"/>
      <c r="R15" s="928"/>
      <c r="S15" s="928"/>
      <c r="T15" s="928"/>
      <c r="U15" s="928"/>
      <c r="V15" s="928"/>
      <c r="W15" s="928"/>
      <c r="X15" s="928"/>
      <c r="Y15" s="928"/>
      <c r="Z15" s="928"/>
      <c r="AA15" s="928"/>
      <c r="AB15" s="928"/>
      <c r="AC15" s="928"/>
      <c r="AD15" s="928"/>
      <c r="AE15" s="928"/>
      <c r="AF15" s="928"/>
      <c r="AG15" s="901"/>
      <c r="AH15" s="901"/>
      <c r="AI15" s="901"/>
      <c r="AJ15" s="353"/>
      <c r="AK15" s="124"/>
      <c r="AL15" s="124"/>
      <c r="AM15" s="124"/>
      <c r="AN15" s="124"/>
      <c r="AO15" s="124"/>
      <c r="AP15" s="124"/>
      <c r="AQ15" s="124"/>
      <c r="AR15" s="124"/>
      <c r="AS15" s="124"/>
      <c r="AT15" s="124"/>
      <c r="AU15" s="124"/>
      <c r="AV15" s="124"/>
      <c r="AW15" s="124"/>
      <c r="AX15" s="124"/>
      <c r="AY15" s="124"/>
      <c r="AZ15" s="124"/>
      <c r="BA15" s="124"/>
      <c r="BB15" s="124"/>
      <c r="BC15" s="124"/>
      <c r="BD15" s="124"/>
      <c r="BE15" s="124"/>
      <c r="BF15" s="124"/>
      <c r="BG15" s="124"/>
      <c r="BH15" s="124"/>
      <c r="BI15" s="124"/>
      <c r="BJ15" s="124"/>
      <c r="BK15" s="124"/>
      <c r="BL15" s="124"/>
      <c r="BM15" s="124"/>
      <c r="BN15" s="124"/>
      <c r="BO15" s="124"/>
      <c r="BP15" s="124"/>
      <c r="BQ15" s="124"/>
      <c r="BR15" s="124"/>
      <c r="BS15" s="124"/>
      <c r="BT15" s="124"/>
      <c r="BU15" s="124"/>
      <c r="BV15" s="124"/>
      <c r="BW15" s="124"/>
      <c r="BX15" s="124"/>
      <c r="BY15" s="124"/>
      <c r="BZ15" s="124"/>
      <c r="CA15" s="124"/>
      <c r="CB15" s="124"/>
      <c r="CC15" s="124"/>
      <c r="CD15" s="124"/>
      <c r="CE15" s="124"/>
      <c r="CF15" s="124"/>
      <c r="CG15" s="124"/>
      <c r="CH15" s="124"/>
      <c r="CI15" s="124"/>
      <c r="CJ15" s="124"/>
      <c r="CK15" s="124"/>
      <c r="CL15" s="124"/>
      <c r="CM15" s="124"/>
      <c r="CN15" s="124"/>
      <c r="CO15" s="124"/>
      <c r="CP15" s="124"/>
      <c r="CQ15" s="124"/>
      <c r="CR15" s="124"/>
      <c r="CS15" s="124"/>
      <c r="CT15" s="124"/>
      <c r="CU15" s="124"/>
      <c r="CV15" s="124"/>
      <c r="CW15" s="124"/>
      <c r="CX15" s="124"/>
      <c r="CY15" s="124"/>
      <c r="CZ15" s="124"/>
      <c r="DA15" s="124"/>
      <c r="DB15" s="124"/>
      <c r="DC15" s="124"/>
      <c r="DD15" s="124"/>
      <c r="DE15" s="124"/>
      <c r="DF15" s="124"/>
      <c r="DG15" s="124"/>
      <c r="DH15" s="124"/>
      <c r="DI15" s="124"/>
      <c r="DJ15" s="124"/>
      <c r="DK15" s="124"/>
      <c r="DL15" s="124"/>
      <c r="DM15" s="124"/>
      <c r="DN15" s="124"/>
      <c r="DO15" s="124"/>
      <c r="DP15" s="124"/>
      <c r="DQ15" s="124"/>
      <c r="DR15" s="124"/>
      <c r="DS15" s="124"/>
      <c r="DT15" s="124"/>
      <c r="DU15" s="124"/>
    </row>
    <row r="16" spans="1:145" s="7" customFormat="1" ht="15.75" customHeight="1">
      <c r="A16" s="906" t="s">
        <v>83</v>
      </c>
      <c r="B16" s="906"/>
      <c r="C16" s="906" t="s">
        <v>83</v>
      </c>
      <c r="D16" s="906"/>
      <c r="E16" s="908" t="s">
        <v>83</v>
      </c>
      <c r="F16" s="908" t="s">
        <v>83</v>
      </c>
      <c r="G16" s="908" t="s">
        <v>83</v>
      </c>
      <c r="H16" s="908" t="s">
        <v>83</v>
      </c>
      <c r="I16" s="908" t="s">
        <v>83</v>
      </c>
      <c r="J16" s="938" t="s">
        <v>641</v>
      </c>
      <c r="K16" s="939"/>
      <c r="L16" s="939"/>
      <c r="M16" s="939"/>
      <c r="N16" s="939"/>
      <c r="O16" s="939"/>
      <c r="P16" s="939"/>
      <c r="Q16" s="939"/>
      <c r="R16" s="939"/>
      <c r="S16" s="939"/>
      <c r="T16" s="939"/>
      <c r="U16" s="939"/>
      <c r="V16" s="939"/>
      <c r="W16" s="939"/>
      <c r="X16" s="939"/>
      <c r="Y16" s="939"/>
      <c r="Z16" s="939"/>
      <c r="AA16" s="939"/>
      <c r="AB16" s="939"/>
      <c r="AC16" s="939"/>
      <c r="AD16" s="939"/>
      <c r="AE16" s="939"/>
      <c r="AF16" s="940"/>
      <c r="AG16" s="944">
        <f>Лист1!A318*(1-6%)</f>
        <v>498.34099999999995</v>
      </c>
      <c r="AH16" s="945"/>
      <c r="AI16" s="946"/>
      <c r="AJ16" s="354"/>
      <c r="AK16" s="124"/>
      <c r="AL16" s="124"/>
      <c r="AM16" s="124"/>
      <c r="AN16" s="124"/>
      <c r="AO16" s="124"/>
      <c r="AP16" s="124"/>
      <c r="AQ16" s="124"/>
      <c r="AR16" s="124"/>
      <c r="AS16" s="124"/>
      <c r="AT16" s="124"/>
      <c r="AU16" s="124"/>
      <c r="AV16" s="124"/>
      <c r="AW16" s="124"/>
      <c r="AX16" s="124"/>
      <c r="AY16" s="124"/>
      <c r="AZ16" s="124"/>
      <c r="BA16" s="124"/>
      <c r="BB16" s="124"/>
      <c r="BC16" s="124"/>
      <c r="BD16" s="124"/>
      <c r="BE16" s="124"/>
      <c r="BF16" s="124"/>
      <c r="BG16" s="124"/>
      <c r="BH16" s="124"/>
      <c r="BI16" s="124"/>
      <c r="BJ16" s="124"/>
      <c r="BK16" s="124"/>
      <c r="BL16" s="124"/>
      <c r="BM16" s="124"/>
      <c r="BN16" s="124"/>
      <c r="BO16" s="124"/>
      <c r="BP16" s="124"/>
      <c r="BQ16" s="124"/>
      <c r="BR16" s="124"/>
      <c r="BS16" s="124"/>
      <c r="BT16" s="124"/>
      <c r="BU16" s="124"/>
      <c r="BV16" s="124"/>
      <c r="BW16" s="124"/>
      <c r="BX16" s="124"/>
      <c r="BY16" s="124"/>
      <c r="BZ16" s="124"/>
      <c r="CA16" s="124"/>
      <c r="CB16" s="124"/>
      <c r="CC16" s="124"/>
      <c r="CD16" s="124"/>
      <c r="CE16" s="124"/>
      <c r="CF16" s="124"/>
      <c r="CG16" s="124"/>
      <c r="CH16" s="124"/>
      <c r="CI16" s="124"/>
      <c r="CJ16" s="124"/>
      <c r="CK16" s="124"/>
      <c r="CL16" s="124"/>
      <c r="CM16" s="124"/>
      <c r="CN16" s="124"/>
      <c r="CO16" s="124"/>
      <c r="CP16" s="124"/>
      <c r="CQ16" s="124"/>
      <c r="CR16" s="124"/>
      <c r="CS16" s="124"/>
      <c r="CT16" s="124"/>
      <c r="CU16" s="124"/>
      <c r="CV16" s="124"/>
      <c r="CW16" s="124"/>
      <c r="CX16" s="124"/>
      <c r="CY16" s="124"/>
      <c r="CZ16" s="124"/>
      <c r="DA16" s="124"/>
      <c r="DB16" s="124"/>
      <c r="DC16" s="124"/>
      <c r="DD16" s="124"/>
      <c r="DE16" s="124"/>
      <c r="DF16" s="124"/>
      <c r="DG16" s="124"/>
      <c r="DH16" s="124"/>
      <c r="DI16" s="124"/>
      <c r="DJ16" s="124"/>
      <c r="DK16" s="124"/>
      <c r="DL16" s="124"/>
      <c r="DM16" s="124"/>
      <c r="DN16" s="124"/>
      <c r="DO16" s="124"/>
      <c r="DP16" s="124"/>
      <c r="DQ16" s="124"/>
      <c r="DR16" s="124"/>
      <c r="DS16" s="124"/>
      <c r="DT16" s="124"/>
      <c r="DU16" s="124"/>
    </row>
    <row r="17" spans="1:125" s="7" customFormat="1" ht="15.75" customHeight="1">
      <c r="A17" s="907"/>
      <c r="B17" s="907"/>
      <c r="C17" s="907"/>
      <c r="D17" s="907"/>
      <c r="E17" s="909"/>
      <c r="F17" s="909"/>
      <c r="G17" s="909"/>
      <c r="H17" s="909"/>
      <c r="I17" s="909"/>
      <c r="J17" s="941"/>
      <c r="K17" s="942"/>
      <c r="L17" s="942"/>
      <c r="M17" s="942"/>
      <c r="N17" s="942"/>
      <c r="O17" s="942"/>
      <c r="P17" s="942"/>
      <c r="Q17" s="942"/>
      <c r="R17" s="942"/>
      <c r="S17" s="942"/>
      <c r="T17" s="942"/>
      <c r="U17" s="942"/>
      <c r="V17" s="942"/>
      <c r="W17" s="942"/>
      <c r="X17" s="942"/>
      <c r="Y17" s="942"/>
      <c r="Z17" s="942"/>
      <c r="AA17" s="942"/>
      <c r="AB17" s="942"/>
      <c r="AC17" s="942"/>
      <c r="AD17" s="942"/>
      <c r="AE17" s="942"/>
      <c r="AF17" s="943"/>
      <c r="AG17" s="947"/>
      <c r="AH17" s="948"/>
      <c r="AI17" s="949"/>
      <c r="AJ17" s="354"/>
      <c r="AK17" s="124"/>
      <c r="AL17" s="124"/>
      <c r="AM17" s="124"/>
      <c r="AN17" s="124"/>
      <c r="AO17" s="124"/>
      <c r="AP17" s="124"/>
      <c r="AQ17" s="124"/>
      <c r="AR17" s="124"/>
      <c r="AS17" s="124"/>
      <c r="AT17" s="124"/>
      <c r="AU17" s="124"/>
      <c r="AV17" s="124"/>
      <c r="AW17" s="124"/>
      <c r="AX17" s="124"/>
      <c r="AY17" s="124"/>
      <c r="AZ17" s="124"/>
      <c r="BA17" s="124"/>
      <c r="BB17" s="124"/>
      <c r="BC17" s="124"/>
      <c r="BD17" s="124"/>
      <c r="BE17" s="124"/>
      <c r="BF17" s="124"/>
      <c r="BG17" s="124"/>
      <c r="BH17" s="124"/>
      <c r="BI17" s="124"/>
      <c r="BJ17" s="124"/>
      <c r="BK17" s="124"/>
      <c r="BL17" s="124"/>
      <c r="BM17" s="124"/>
      <c r="BN17" s="124"/>
      <c r="BO17" s="124"/>
      <c r="BP17" s="124"/>
      <c r="BQ17" s="124"/>
      <c r="BR17" s="124"/>
      <c r="BS17" s="124"/>
      <c r="BT17" s="124"/>
      <c r="BU17" s="124"/>
      <c r="BV17" s="124"/>
      <c r="BW17" s="124"/>
      <c r="BX17" s="124"/>
      <c r="BY17" s="124"/>
      <c r="BZ17" s="124"/>
      <c r="CA17" s="124"/>
      <c r="CB17" s="124"/>
      <c r="CC17" s="124"/>
      <c r="CD17" s="124"/>
      <c r="CE17" s="124"/>
      <c r="CF17" s="124"/>
      <c r="CG17" s="124"/>
      <c r="CH17" s="124"/>
      <c r="CI17" s="124"/>
      <c r="CJ17" s="124"/>
      <c r="CK17" s="124"/>
      <c r="CL17" s="124"/>
      <c r="CM17" s="124"/>
      <c r="CN17" s="124"/>
      <c r="CO17" s="124"/>
      <c r="CP17" s="124"/>
      <c r="CQ17" s="124"/>
      <c r="CR17" s="124"/>
      <c r="CS17" s="124"/>
      <c r="CT17" s="124"/>
      <c r="CU17" s="124"/>
      <c r="CV17" s="124"/>
      <c r="CW17" s="124"/>
      <c r="CX17" s="124"/>
      <c r="CY17" s="124"/>
      <c r="CZ17" s="124"/>
      <c r="DA17" s="124"/>
      <c r="DB17" s="124"/>
      <c r="DC17" s="124"/>
      <c r="DD17" s="124"/>
      <c r="DE17" s="124"/>
      <c r="DF17" s="124"/>
      <c r="DG17" s="124"/>
      <c r="DH17" s="124"/>
      <c r="DI17" s="124"/>
      <c r="DJ17" s="124"/>
      <c r="DK17" s="124"/>
      <c r="DL17" s="124"/>
      <c r="DM17" s="124"/>
      <c r="DN17" s="124"/>
      <c r="DO17" s="124"/>
      <c r="DP17" s="124"/>
      <c r="DQ17" s="124"/>
      <c r="DR17" s="124"/>
      <c r="DS17" s="124"/>
      <c r="DT17" s="124"/>
      <c r="DU17" s="124"/>
    </row>
    <row r="18" spans="1:125" s="7" customFormat="1" ht="15.75" customHeight="1">
      <c r="A18" s="250" t="s">
        <v>83</v>
      </c>
      <c r="B18" s="348"/>
      <c r="C18" s="348" t="s">
        <v>83</v>
      </c>
      <c r="D18" s="348"/>
      <c r="E18" s="161" t="s">
        <v>83</v>
      </c>
      <c r="F18" s="161" t="s">
        <v>83</v>
      </c>
      <c r="G18" s="161" t="s">
        <v>83</v>
      </c>
      <c r="H18" s="161" t="s">
        <v>83</v>
      </c>
      <c r="I18" s="161" t="s">
        <v>83</v>
      </c>
      <c r="J18" s="901" t="s">
        <v>639</v>
      </c>
      <c r="K18" s="901"/>
      <c r="L18" s="901"/>
      <c r="M18" s="953" t="s">
        <v>640</v>
      </c>
      <c r="N18" s="953"/>
      <c r="O18" s="953"/>
      <c r="P18" s="953"/>
      <c r="Q18" s="953"/>
      <c r="R18" s="953"/>
      <c r="S18" s="953"/>
      <c r="T18" s="953"/>
      <c r="U18" s="953"/>
      <c r="V18" s="953"/>
      <c r="W18" s="953"/>
      <c r="X18" s="953"/>
      <c r="Y18" s="953"/>
      <c r="Z18" s="953"/>
      <c r="AA18" s="953"/>
      <c r="AB18" s="953"/>
      <c r="AC18" s="953"/>
      <c r="AD18" s="953"/>
      <c r="AE18" s="953"/>
      <c r="AF18" s="953"/>
      <c r="AG18" s="898">
        <f>Лист1!A320*(1-6%)</f>
        <v>317.25</v>
      </c>
      <c r="AH18" s="899"/>
      <c r="AI18" s="900"/>
      <c r="AJ18" s="354"/>
      <c r="AK18" s="124"/>
      <c r="AL18" s="124"/>
      <c r="AM18" s="124"/>
      <c r="AN18" s="124"/>
      <c r="AO18" s="124"/>
      <c r="AP18" s="124"/>
      <c r="AQ18" s="124"/>
      <c r="AR18" s="124"/>
      <c r="AS18" s="124"/>
      <c r="AT18" s="124"/>
      <c r="AU18" s="124"/>
      <c r="AV18" s="124"/>
      <c r="AW18" s="124"/>
      <c r="AX18" s="124"/>
      <c r="AY18" s="124"/>
      <c r="AZ18" s="124"/>
      <c r="BA18" s="124"/>
      <c r="BB18" s="124"/>
      <c r="BC18" s="124"/>
      <c r="BD18" s="124"/>
      <c r="BE18" s="124"/>
      <c r="BF18" s="124"/>
      <c r="BG18" s="124"/>
      <c r="BH18" s="124"/>
      <c r="BI18" s="124"/>
      <c r="BJ18" s="124"/>
      <c r="BK18" s="124"/>
      <c r="BL18" s="124"/>
      <c r="BM18" s="124"/>
      <c r="BN18" s="124"/>
      <c r="BO18" s="124"/>
      <c r="BP18" s="124"/>
      <c r="BQ18" s="124"/>
      <c r="BR18" s="124"/>
      <c r="BS18" s="124"/>
      <c r="BT18" s="124"/>
      <c r="BU18" s="124"/>
      <c r="BV18" s="124"/>
      <c r="BW18" s="124"/>
      <c r="BX18" s="124"/>
      <c r="BY18" s="124"/>
      <c r="BZ18" s="124"/>
      <c r="CA18" s="124"/>
      <c r="CB18" s="124"/>
      <c r="CC18" s="124"/>
      <c r="CD18" s="124"/>
      <c r="CE18" s="124"/>
      <c r="CF18" s="124"/>
      <c r="CG18" s="124"/>
      <c r="CH18" s="124"/>
      <c r="CI18" s="124"/>
      <c r="CJ18" s="124"/>
      <c r="CK18" s="124"/>
      <c r="CL18" s="124"/>
      <c r="CM18" s="124"/>
      <c r="CN18" s="124"/>
      <c r="CO18" s="124"/>
      <c r="CP18" s="124"/>
      <c r="CQ18" s="124"/>
      <c r="CR18" s="124"/>
      <c r="CS18" s="124"/>
      <c r="CT18" s="124"/>
      <c r="CU18" s="124"/>
      <c r="CV18" s="124"/>
      <c r="CW18" s="124"/>
      <c r="CX18" s="124"/>
      <c r="CY18" s="124"/>
      <c r="CZ18" s="124"/>
      <c r="DA18" s="124"/>
      <c r="DB18" s="124"/>
      <c r="DC18" s="124"/>
      <c r="DD18" s="124"/>
      <c r="DE18" s="124"/>
      <c r="DF18" s="124"/>
      <c r="DG18" s="124"/>
      <c r="DH18" s="124"/>
      <c r="DI18" s="124"/>
      <c r="DJ18" s="124"/>
      <c r="DK18" s="124"/>
      <c r="DL18" s="124"/>
      <c r="DM18" s="124"/>
      <c r="DN18" s="124"/>
      <c r="DO18" s="124"/>
      <c r="DP18" s="124"/>
      <c r="DQ18" s="124"/>
      <c r="DR18" s="124"/>
      <c r="DS18" s="124"/>
      <c r="DT18" s="124"/>
      <c r="DU18" s="124"/>
    </row>
    <row r="19" spans="1:125" s="7" customFormat="1" ht="16.5" customHeight="1">
      <c r="A19" s="250" t="s">
        <v>83</v>
      </c>
      <c r="B19" s="250" t="s">
        <v>83</v>
      </c>
      <c r="C19" s="250" t="s">
        <v>83</v>
      </c>
      <c r="D19" s="250"/>
      <c r="E19" s="161" t="s">
        <v>83</v>
      </c>
      <c r="F19" s="149"/>
      <c r="G19" s="149"/>
      <c r="H19" s="149"/>
      <c r="I19" s="149"/>
      <c r="J19" s="935" t="s">
        <v>642</v>
      </c>
      <c r="K19" s="782"/>
      <c r="L19" s="782"/>
      <c r="M19" s="782"/>
      <c r="N19" s="782"/>
      <c r="O19" s="782"/>
      <c r="P19" s="782"/>
      <c r="Q19" s="782"/>
      <c r="R19" s="782"/>
      <c r="S19" s="782"/>
      <c r="T19" s="782"/>
      <c r="U19" s="782"/>
      <c r="V19" s="782"/>
      <c r="W19" s="782"/>
      <c r="X19" s="782"/>
      <c r="Y19" s="782"/>
      <c r="Z19" s="782"/>
      <c r="AA19" s="782"/>
      <c r="AB19" s="782"/>
      <c r="AC19" s="782"/>
      <c r="AD19" s="782"/>
      <c r="AE19" s="782"/>
      <c r="AF19" s="783"/>
      <c r="AG19" s="898">
        <f>Лист1!A321*(1-6%)</f>
        <v>126.89999999999999</v>
      </c>
      <c r="AH19" s="899"/>
      <c r="AI19" s="900"/>
      <c r="AJ19" s="354"/>
      <c r="AK19" s="124"/>
      <c r="AL19" s="124"/>
      <c r="AM19" s="124"/>
      <c r="AN19" s="124"/>
      <c r="AO19" s="124"/>
      <c r="AP19" s="124"/>
      <c r="AQ19" s="124"/>
      <c r="AR19" s="124"/>
      <c r="AS19" s="124"/>
      <c r="AT19" s="124"/>
      <c r="AU19" s="124"/>
      <c r="AV19" s="124"/>
      <c r="AW19" s="124"/>
      <c r="AX19" s="124"/>
      <c r="AY19" s="124"/>
      <c r="AZ19" s="124"/>
      <c r="BA19" s="124"/>
      <c r="BB19" s="124"/>
      <c r="BC19" s="124"/>
      <c r="BD19" s="124"/>
      <c r="BE19" s="124"/>
      <c r="BF19" s="124"/>
      <c r="BG19" s="124"/>
      <c r="BH19" s="124"/>
      <c r="BI19" s="124"/>
      <c r="BJ19" s="124"/>
      <c r="BK19" s="124"/>
      <c r="BL19" s="124"/>
      <c r="BM19" s="124"/>
      <c r="BN19" s="124"/>
      <c r="BO19" s="124"/>
      <c r="BP19" s="124"/>
      <c r="BQ19" s="124"/>
      <c r="BR19" s="124"/>
      <c r="BS19" s="124"/>
      <c r="BT19" s="124"/>
      <c r="BU19" s="124"/>
      <c r="BV19" s="124"/>
      <c r="BW19" s="124"/>
      <c r="BX19" s="124"/>
      <c r="BY19" s="124"/>
      <c r="BZ19" s="124"/>
      <c r="CA19" s="124"/>
      <c r="CB19" s="124"/>
      <c r="CC19" s="124"/>
      <c r="CD19" s="124"/>
      <c r="CE19" s="124"/>
      <c r="CF19" s="124"/>
      <c r="CG19" s="124"/>
      <c r="CH19" s="124"/>
      <c r="CI19" s="124"/>
      <c r="CJ19" s="124"/>
      <c r="CK19" s="124"/>
      <c r="CL19" s="124"/>
      <c r="CM19" s="124"/>
      <c r="CN19" s="124"/>
      <c r="CO19" s="124"/>
      <c r="CP19" s="124"/>
      <c r="CQ19" s="124"/>
      <c r="CR19" s="124"/>
      <c r="CS19" s="124"/>
      <c r="CT19" s="124"/>
      <c r="CU19" s="124"/>
      <c r="CV19" s="124"/>
      <c r="CW19" s="124"/>
      <c r="CX19" s="124"/>
      <c r="CY19" s="124"/>
      <c r="CZ19" s="124"/>
      <c r="DA19" s="124"/>
      <c r="DB19" s="124"/>
      <c r="DC19" s="124"/>
      <c r="DD19" s="124"/>
      <c r="DE19" s="124"/>
      <c r="DF19" s="124"/>
      <c r="DG19" s="124"/>
      <c r="DH19" s="124"/>
      <c r="DI19" s="124"/>
      <c r="DJ19" s="124"/>
      <c r="DK19" s="124"/>
      <c r="DL19" s="124"/>
      <c r="DM19" s="124"/>
      <c r="DN19" s="124"/>
      <c r="DO19" s="124"/>
      <c r="DP19" s="124"/>
      <c r="DQ19" s="124"/>
      <c r="DR19" s="124"/>
      <c r="DS19" s="124"/>
      <c r="DT19" s="124"/>
      <c r="DU19" s="124"/>
    </row>
    <row r="20" spans="1:125" s="7" customFormat="1" ht="19.5" customHeight="1">
      <c r="A20" s="250"/>
      <c r="B20" s="250"/>
      <c r="C20" s="250"/>
      <c r="D20" s="250"/>
      <c r="E20" s="161"/>
      <c r="F20" s="161" t="s">
        <v>83</v>
      </c>
      <c r="G20" s="161" t="s">
        <v>83</v>
      </c>
      <c r="H20" s="161" t="s">
        <v>83</v>
      </c>
      <c r="I20" s="161" t="s">
        <v>83</v>
      </c>
      <c r="J20" s="902" t="s">
        <v>266</v>
      </c>
      <c r="K20" s="903"/>
      <c r="L20" s="903"/>
      <c r="M20" s="903"/>
      <c r="N20" s="903"/>
      <c r="O20" s="903"/>
      <c r="P20" s="903"/>
      <c r="Q20" s="903"/>
      <c r="R20" s="903"/>
      <c r="S20" s="903"/>
      <c r="T20" s="903"/>
      <c r="U20" s="903"/>
      <c r="V20" s="903"/>
      <c r="W20" s="903"/>
      <c r="X20" s="903"/>
      <c r="Y20" s="903"/>
      <c r="Z20" s="903"/>
      <c r="AA20" s="903"/>
      <c r="AB20" s="903"/>
      <c r="AC20" s="903"/>
      <c r="AD20" s="903"/>
      <c r="AE20" s="903"/>
      <c r="AF20" s="904"/>
      <c r="AG20" s="898">
        <f>Лист1!A322*(1-6%)</f>
        <v>181.04399999999998</v>
      </c>
      <c r="AH20" s="899"/>
      <c r="AI20" s="900"/>
      <c r="AJ20" s="354"/>
      <c r="AK20" s="124"/>
      <c r="AL20" s="124"/>
      <c r="AM20" s="124"/>
      <c r="AN20" s="124"/>
      <c r="AO20" s="124"/>
      <c r="AP20" s="124"/>
      <c r="AQ20" s="124"/>
      <c r="AR20" s="124"/>
      <c r="AS20" s="124"/>
      <c r="AT20" s="124"/>
      <c r="AU20" s="124"/>
      <c r="AV20" s="124"/>
      <c r="AW20" s="124"/>
      <c r="AX20" s="124"/>
      <c r="AY20" s="124"/>
      <c r="AZ20" s="124"/>
      <c r="BA20" s="124"/>
      <c r="BB20" s="124"/>
      <c r="BC20" s="124"/>
      <c r="BD20" s="124"/>
      <c r="BE20" s="124"/>
      <c r="BF20" s="124"/>
      <c r="BG20" s="124"/>
      <c r="BH20" s="124"/>
      <c r="BI20" s="124"/>
      <c r="BJ20" s="124"/>
      <c r="BK20" s="124"/>
      <c r="BL20" s="124"/>
      <c r="BM20" s="124"/>
      <c r="BN20" s="124"/>
      <c r="BO20" s="124"/>
      <c r="BP20" s="124"/>
      <c r="BQ20" s="124"/>
      <c r="BR20" s="124"/>
      <c r="BS20" s="124"/>
      <c r="BT20" s="124"/>
      <c r="BU20" s="124"/>
      <c r="BV20" s="124"/>
      <c r="BW20" s="124"/>
      <c r="BX20" s="124"/>
      <c r="BY20" s="124"/>
      <c r="BZ20" s="124"/>
      <c r="CA20" s="124"/>
      <c r="CB20" s="124"/>
      <c r="CC20" s="124"/>
      <c r="CD20" s="124"/>
      <c r="CE20" s="124"/>
      <c r="CF20" s="124"/>
      <c r="CG20" s="124"/>
      <c r="CH20" s="124"/>
      <c r="CI20" s="124"/>
      <c r="CJ20" s="124"/>
      <c r="CK20" s="124"/>
      <c r="CL20" s="124"/>
      <c r="CM20" s="124"/>
      <c r="CN20" s="124"/>
      <c r="CO20" s="124"/>
      <c r="CP20" s="124"/>
      <c r="CQ20" s="124"/>
      <c r="CR20" s="124"/>
      <c r="CS20" s="124"/>
      <c r="CT20" s="124"/>
      <c r="CU20" s="124"/>
      <c r="CV20" s="124"/>
      <c r="CW20" s="124"/>
      <c r="CX20" s="124"/>
      <c r="CY20" s="124"/>
      <c r="CZ20" s="124"/>
      <c r="DA20" s="124"/>
      <c r="DB20" s="124"/>
      <c r="DC20" s="124"/>
      <c r="DD20" s="124"/>
      <c r="DE20" s="124"/>
      <c r="DF20" s="124"/>
      <c r="DG20" s="124"/>
      <c r="DH20" s="124"/>
      <c r="DI20" s="124"/>
      <c r="DJ20" s="124"/>
      <c r="DK20" s="124"/>
      <c r="DL20" s="124"/>
      <c r="DM20" s="124"/>
      <c r="DN20" s="124"/>
      <c r="DO20" s="124"/>
      <c r="DP20" s="124"/>
      <c r="DQ20" s="124"/>
      <c r="DR20" s="124"/>
      <c r="DS20" s="124"/>
      <c r="DT20" s="124"/>
      <c r="DU20" s="124"/>
    </row>
    <row r="21" spans="1:125" s="7" customFormat="1" ht="19.5" customHeight="1">
      <c r="A21" s="250"/>
      <c r="B21" s="250"/>
      <c r="C21" s="250"/>
      <c r="D21" s="250"/>
      <c r="E21" s="161"/>
      <c r="F21" s="161"/>
      <c r="G21" s="161"/>
      <c r="H21" s="161" t="s">
        <v>83</v>
      </c>
      <c r="I21" s="161" t="s">
        <v>83</v>
      </c>
      <c r="J21" s="902" t="s">
        <v>412</v>
      </c>
      <c r="K21" s="903"/>
      <c r="L21" s="903"/>
      <c r="M21" s="903"/>
      <c r="N21" s="903"/>
      <c r="O21" s="903"/>
      <c r="P21" s="903"/>
      <c r="Q21" s="903"/>
      <c r="R21" s="903"/>
      <c r="S21" s="903"/>
      <c r="T21" s="903"/>
      <c r="U21" s="903"/>
      <c r="V21" s="903"/>
      <c r="W21" s="903"/>
      <c r="X21" s="903"/>
      <c r="Y21" s="903"/>
      <c r="Z21" s="903"/>
      <c r="AA21" s="903"/>
      <c r="AB21" s="903"/>
      <c r="AC21" s="903"/>
      <c r="AD21" s="903"/>
      <c r="AE21" s="903"/>
      <c r="AF21" s="904"/>
      <c r="AG21" s="898">
        <f>Лист1!A323*(1-6%)</f>
        <v>164.59399999999999</v>
      </c>
      <c r="AH21" s="899"/>
      <c r="AI21" s="900"/>
      <c r="AJ21" s="354"/>
      <c r="AK21" s="124"/>
      <c r="AL21" s="124"/>
      <c r="AM21" s="124"/>
      <c r="AN21" s="124"/>
      <c r="AO21" s="124"/>
      <c r="AP21" s="124"/>
      <c r="AQ21" s="124"/>
      <c r="AR21" s="124"/>
      <c r="AS21" s="124"/>
      <c r="AT21" s="124"/>
      <c r="AU21" s="124"/>
      <c r="AV21" s="124"/>
      <c r="AW21" s="124"/>
      <c r="AX21" s="124"/>
      <c r="AY21" s="124"/>
      <c r="AZ21" s="124"/>
      <c r="BA21" s="124"/>
      <c r="BB21" s="124"/>
      <c r="BC21" s="124"/>
      <c r="BD21" s="124"/>
      <c r="BE21" s="124"/>
      <c r="BF21" s="124"/>
      <c r="BG21" s="124"/>
      <c r="BH21" s="124"/>
      <c r="BI21" s="124"/>
      <c r="BJ21" s="124"/>
      <c r="BK21" s="124"/>
      <c r="BL21" s="124"/>
      <c r="BM21" s="124"/>
      <c r="BN21" s="124"/>
      <c r="BO21" s="124"/>
      <c r="BP21" s="124"/>
      <c r="BQ21" s="124"/>
      <c r="BR21" s="124"/>
      <c r="BS21" s="124"/>
      <c r="BT21" s="124"/>
      <c r="BU21" s="124"/>
      <c r="BV21" s="124"/>
      <c r="BW21" s="124"/>
      <c r="BX21" s="124"/>
      <c r="BY21" s="124"/>
      <c r="BZ21" s="124"/>
      <c r="CA21" s="124"/>
      <c r="CB21" s="124"/>
      <c r="CC21" s="124"/>
      <c r="CD21" s="124"/>
      <c r="CE21" s="124"/>
      <c r="CF21" s="124"/>
      <c r="CG21" s="124"/>
      <c r="CH21" s="124"/>
      <c r="CI21" s="124"/>
      <c r="CJ21" s="124"/>
      <c r="CK21" s="124"/>
      <c r="CL21" s="124"/>
      <c r="CM21" s="124"/>
      <c r="CN21" s="124"/>
      <c r="CO21" s="124"/>
      <c r="CP21" s="124"/>
      <c r="CQ21" s="124"/>
      <c r="CR21" s="124"/>
      <c r="CS21" s="124"/>
      <c r="CT21" s="124"/>
      <c r="CU21" s="124"/>
      <c r="CV21" s="124"/>
      <c r="CW21" s="124"/>
      <c r="CX21" s="124"/>
      <c r="CY21" s="124"/>
      <c r="CZ21" s="124"/>
      <c r="DA21" s="124"/>
      <c r="DB21" s="124"/>
      <c r="DC21" s="124"/>
      <c r="DD21" s="124"/>
      <c r="DE21" s="124"/>
      <c r="DF21" s="124"/>
      <c r="DG21" s="124"/>
      <c r="DH21" s="124"/>
      <c r="DI21" s="124"/>
      <c r="DJ21" s="124"/>
      <c r="DK21" s="124"/>
      <c r="DL21" s="124"/>
      <c r="DM21" s="124"/>
      <c r="DN21" s="124"/>
      <c r="DO21" s="124"/>
      <c r="DP21" s="124"/>
      <c r="DQ21" s="124"/>
      <c r="DR21" s="124"/>
      <c r="DS21" s="124"/>
      <c r="DT21" s="124"/>
      <c r="DU21" s="124"/>
    </row>
    <row r="22" spans="1:125" s="7" customFormat="1" ht="11.25" customHeight="1">
      <c r="A22" s="250"/>
      <c r="B22" s="250"/>
      <c r="C22" s="250"/>
      <c r="D22" s="250"/>
      <c r="E22" s="161"/>
      <c r="F22" s="161" t="s">
        <v>83</v>
      </c>
      <c r="G22" s="161" t="s">
        <v>83</v>
      </c>
      <c r="H22" s="161"/>
      <c r="I22" s="161"/>
      <c r="J22" s="902" t="s">
        <v>330</v>
      </c>
      <c r="K22" s="903"/>
      <c r="L22" s="903"/>
      <c r="M22" s="903"/>
      <c r="N22" s="903"/>
      <c r="O22" s="903"/>
      <c r="P22" s="903"/>
      <c r="Q22" s="903"/>
      <c r="R22" s="903"/>
      <c r="S22" s="903"/>
      <c r="T22" s="903"/>
      <c r="U22" s="903"/>
      <c r="V22" s="903"/>
      <c r="W22" s="903"/>
      <c r="X22" s="903"/>
      <c r="Y22" s="903"/>
      <c r="Z22" s="903"/>
      <c r="AA22" s="903"/>
      <c r="AB22" s="903"/>
      <c r="AC22" s="903"/>
      <c r="AD22" s="903"/>
      <c r="AE22" s="903"/>
      <c r="AF22" s="904"/>
      <c r="AG22" s="898">
        <f>Лист1!A324*(1-6%)</f>
        <v>38.54</v>
      </c>
      <c r="AH22" s="899"/>
      <c r="AI22" s="900"/>
      <c r="AJ22" s="354"/>
      <c r="AK22" s="124"/>
      <c r="AL22" s="124"/>
      <c r="AM22" s="124"/>
      <c r="AN22" s="124"/>
      <c r="AO22" s="124"/>
      <c r="AP22" s="124"/>
      <c r="AQ22" s="124"/>
      <c r="AR22" s="124"/>
      <c r="AS22" s="124"/>
      <c r="AT22" s="124"/>
      <c r="AU22" s="124"/>
      <c r="AV22" s="124"/>
      <c r="AW22" s="124"/>
      <c r="AX22" s="124"/>
      <c r="AY22" s="124"/>
      <c r="AZ22" s="124"/>
      <c r="BA22" s="124"/>
      <c r="BB22" s="124"/>
      <c r="BC22" s="124"/>
      <c r="BD22" s="124"/>
      <c r="BE22" s="124"/>
      <c r="BF22" s="124"/>
      <c r="BG22" s="124"/>
      <c r="BH22" s="124"/>
      <c r="BI22" s="124"/>
      <c r="BJ22" s="124"/>
      <c r="BK22" s="124"/>
      <c r="BL22" s="124"/>
      <c r="BM22" s="124"/>
      <c r="BN22" s="124"/>
      <c r="BO22" s="124"/>
      <c r="BP22" s="124"/>
      <c r="BQ22" s="124"/>
      <c r="BR22" s="124"/>
      <c r="BS22" s="124"/>
      <c r="BT22" s="124"/>
      <c r="BU22" s="124"/>
      <c r="BV22" s="124"/>
      <c r="BW22" s="124"/>
      <c r="BX22" s="124"/>
      <c r="BY22" s="124"/>
      <c r="BZ22" s="124"/>
      <c r="CA22" s="124"/>
      <c r="CB22" s="124"/>
      <c r="CC22" s="124"/>
      <c r="CD22" s="124"/>
      <c r="CE22" s="124"/>
      <c r="CF22" s="124"/>
      <c r="CG22" s="124"/>
      <c r="CH22" s="124"/>
      <c r="CI22" s="124"/>
      <c r="CJ22" s="124"/>
      <c r="CK22" s="124"/>
      <c r="CL22" s="124"/>
      <c r="CM22" s="124"/>
      <c r="CN22" s="124"/>
      <c r="CO22" s="124"/>
      <c r="CP22" s="124"/>
      <c r="CQ22" s="124"/>
      <c r="CR22" s="124"/>
      <c r="CS22" s="124"/>
      <c r="CT22" s="124"/>
      <c r="CU22" s="124"/>
      <c r="CV22" s="124"/>
      <c r="CW22" s="124"/>
      <c r="CX22" s="124"/>
      <c r="CY22" s="124"/>
      <c r="CZ22" s="124"/>
      <c r="DA22" s="124"/>
      <c r="DB22" s="124"/>
      <c r="DC22" s="124"/>
      <c r="DD22" s="124"/>
      <c r="DE22" s="124"/>
      <c r="DF22" s="124"/>
      <c r="DG22" s="124"/>
      <c r="DH22" s="124"/>
      <c r="DI22" s="124"/>
      <c r="DJ22" s="124"/>
      <c r="DK22" s="124"/>
      <c r="DL22" s="124"/>
      <c r="DM22" s="124"/>
      <c r="DN22" s="124"/>
      <c r="DO22" s="124"/>
      <c r="DP22" s="124"/>
      <c r="DQ22" s="124"/>
      <c r="DR22" s="124"/>
      <c r="DS22" s="124"/>
      <c r="DT22" s="124"/>
      <c r="DU22" s="124"/>
    </row>
    <row r="23" spans="1:125" s="7" customFormat="1" ht="11.25" customHeight="1">
      <c r="A23" s="250"/>
      <c r="B23" s="250"/>
      <c r="C23" s="250"/>
      <c r="D23" s="250"/>
      <c r="E23" s="161"/>
      <c r="F23" s="161"/>
      <c r="G23" s="161"/>
      <c r="H23" s="161" t="s">
        <v>83</v>
      </c>
      <c r="I23" s="161" t="s">
        <v>83</v>
      </c>
      <c r="J23" s="902" t="s">
        <v>331</v>
      </c>
      <c r="K23" s="903"/>
      <c r="L23" s="903"/>
      <c r="M23" s="903"/>
      <c r="N23" s="903"/>
      <c r="O23" s="903"/>
      <c r="P23" s="903"/>
      <c r="Q23" s="903"/>
      <c r="R23" s="903"/>
      <c r="S23" s="903"/>
      <c r="T23" s="903"/>
      <c r="U23" s="903"/>
      <c r="V23" s="903"/>
      <c r="W23" s="903"/>
      <c r="X23" s="903"/>
      <c r="Y23" s="903"/>
      <c r="Z23" s="903"/>
      <c r="AA23" s="903"/>
      <c r="AB23" s="903"/>
      <c r="AC23" s="903"/>
      <c r="AD23" s="903"/>
      <c r="AE23" s="903"/>
      <c r="AF23" s="904"/>
      <c r="AG23" s="898">
        <f>Лист1!A325*(1-6%)</f>
        <v>34.78</v>
      </c>
      <c r="AH23" s="899"/>
      <c r="AI23" s="900"/>
      <c r="AJ23" s="354"/>
      <c r="AK23" s="124"/>
      <c r="AL23" s="124"/>
      <c r="AM23" s="124"/>
      <c r="AN23" s="124"/>
      <c r="AO23" s="124"/>
      <c r="AP23" s="124"/>
      <c r="AQ23" s="124"/>
      <c r="AR23" s="124"/>
      <c r="AS23" s="124"/>
      <c r="AT23" s="124"/>
      <c r="AU23" s="124"/>
      <c r="AV23" s="124"/>
      <c r="AW23" s="124"/>
      <c r="AX23" s="124"/>
      <c r="AY23" s="124"/>
      <c r="AZ23" s="124"/>
      <c r="BA23" s="124"/>
      <c r="BB23" s="124"/>
      <c r="BC23" s="124"/>
      <c r="BD23" s="124"/>
      <c r="BE23" s="124"/>
      <c r="BF23" s="124"/>
      <c r="BG23" s="124"/>
      <c r="BH23" s="124"/>
      <c r="BI23" s="124"/>
      <c r="BJ23" s="124"/>
      <c r="BK23" s="124"/>
      <c r="BL23" s="124"/>
      <c r="BM23" s="124"/>
      <c r="BN23" s="124"/>
      <c r="BO23" s="124"/>
      <c r="BP23" s="124"/>
      <c r="BQ23" s="124"/>
      <c r="BR23" s="124"/>
      <c r="BS23" s="124"/>
      <c r="BT23" s="124"/>
      <c r="BU23" s="124"/>
      <c r="BV23" s="124"/>
      <c r="BW23" s="124"/>
      <c r="BX23" s="124"/>
      <c r="BY23" s="124"/>
      <c r="BZ23" s="124"/>
      <c r="CA23" s="124"/>
      <c r="CB23" s="124"/>
      <c r="CC23" s="124"/>
      <c r="CD23" s="124"/>
      <c r="CE23" s="124"/>
      <c r="CF23" s="124"/>
      <c r="CG23" s="124"/>
      <c r="CH23" s="124"/>
      <c r="CI23" s="124"/>
      <c r="CJ23" s="124"/>
      <c r="CK23" s="124"/>
      <c r="CL23" s="124"/>
      <c r="CM23" s="124"/>
      <c r="CN23" s="124"/>
      <c r="CO23" s="124"/>
      <c r="CP23" s="124"/>
      <c r="CQ23" s="124"/>
      <c r="CR23" s="124"/>
      <c r="CS23" s="124"/>
      <c r="CT23" s="124"/>
      <c r="CU23" s="124"/>
      <c r="CV23" s="124"/>
      <c r="CW23" s="124"/>
      <c r="CX23" s="124"/>
      <c r="CY23" s="124"/>
      <c r="CZ23" s="124"/>
      <c r="DA23" s="124"/>
      <c r="DB23" s="124"/>
      <c r="DC23" s="124"/>
      <c r="DD23" s="124"/>
      <c r="DE23" s="124"/>
      <c r="DF23" s="124"/>
      <c r="DG23" s="124"/>
      <c r="DH23" s="124"/>
      <c r="DI23" s="124"/>
      <c r="DJ23" s="124"/>
      <c r="DK23" s="124"/>
      <c r="DL23" s="124"/>
      <c r="DM23" s="124"/>
      <c r="DN23" s="124"/>
      <c r="DO23" s="124"/>
      <c r="DP23" s="124"/>
      <c r="DQ23" s="124"/>
      <c r="DR23" s="124"/>
      <c r="DS23" s="124"/>
      <c r="DT23" s="124"/>
      <c r="DU23" s="124"/>
    </row>
    <row r="24" spans="1:125" s="7" customFormat="1" ht="9.75" customHeight="1">
      <c r="A24" s="250" t="s">
        <v>83</v>
      </c>
      <c r="B24" s="250" t="s">
        <v>83</v>
      </c>
      <c r="C24" s="250" t="s">
        <v>83</v>
      </c>
      <c r="D24" s="250" t="s">
        <v>83</v>
      </c>
      <c r="E24" s="161"/>
      <c r="F24" s="161"/>
      <c r="G24" s="151"/>
      <c r="H24" s="161"/>
      <c r="I24" s="151"/>
      <c r="J24" s="901" t="s">
        <v>663</v>
      </c>
      <c r="K24" s="901"/>
      <c r="L24" s="901"/>
      <c r="M24" s="953" t="s">
        <v>520</v>
      </c>
      <c r="N24" s="953"/>
      <c r="O24" s="953"/>
      <c r="P24" s="953"/>
      <c r="Q24" s="953"/>
      <c r="R24" s="953"/>
      <c r="S24" s="953"/>
      <c r="T24" s="953"/>
      <c r="U24" s="953"/>
      <c r="V24" s="953"/>
      <c r="W24" s="953"/>
      <c r="X24" s="953"/>
      <c r="Y24" s="953"/>
      <c r="Z24" s="953"/>
      <c r="AA24" s="953"/>
      <c r="AB24" s="953"/>
      <c r="AC24" s="953"/>
      <c r="AD24" s="953"/>
      <c r="AE24" s="953"/>
      <c r="AF24" s="953"/>
      <c r="AG24" s="898">
        <f>Лист1!A326*(1-6%)</f>
        <v>47</v>
      </c>
      <c r="AH24" s="899"/>
      <c r="AI24" s="900"/>
      <c r="AJ24" s="354"/>
    </row>
    <row r="25" spans="1:125" s="7" customFormat="1" ht="9.75" customHeight="1">
      <c r="A25" s="250" t="s">
        <v>83</v>
      </c>
      <c r="B25" s="250" t="s">
        <v>83</v>
      </c>
      <c r="C25" s="250" t="s">
        <v>83</v>
      </c>
      <c r="D25" s="250" t="s">
        <v>83</v>
      </c>
      <c r="E25" s="161"/>
      <c r="F25" s="161"/>
      <c r="G25" s="151"/>
      <c r="H25" s="161"/>
      <c r="I25" s="151"/>
      <c r="J25" s="910" t="s">
        <v>658</v>
      </c>
      <c r="K25" s="910"/>
      <c r="L25" s="910"/>
      <c r="M25" s="905" t="s">
        <v>659</v>
      </c>
      <c r="N25" s="905"/>
      <c r="O25" s="905"/>
      <c r="P25" s="905"/>
      <c r="Q25" s="905"/>
      <c r="R25" s="905"/>
      <c r="S25" s="905"/>
      <c r="T25" s="905"/>
      <c r="U25" s="905"/>
      <c r="V25" s="905"/>
      <c r="W25" s="905"/>
      <c r="X25" s="905"/>
      <c r="Y25" s="905"/>
      <c r="Z25" s="905"/>
      <c r="AA25" s="905"/>
      <c r="AB25" s="905"/>
      <c r="AC25" s="905"/>
      <c r="AD25" s="905"/>
      <c r="AE25" s="905"/>
      <c r="AF25" s="905"/>
      <c r="AG25" s="898">
        <f>Лист1!A327*(1-6%)</f>
        <v>18.047999999999998</v>
      </c>
      <c r="AH25" s="899"/>
      <c r="AI25" s="900"/>
      <c r="AJ25" s="354"/>
    </row>
    <row r="26" spans="1:125" s="7" customFormat="1" ht="11.25" customHeight="1">
      <c r="A26" s="249"/>
      <c r="B26" s="249"/>
      <c r="C26" s="249"/>
      <c r="D26" s="249"/>
      <c r="E26" s="161" t="s">
        <v>83</v>
      </c>
      <c r="F26" s="161" t="s">
        <v>83</v>
      </c>
      <c r="G26" s="149"/>
      <c r="H26" s="161" t="s">
        <v>83</v>
      </c>
      <c r="I26" s="149"/>
      <c r="J26" s="901" t="s">
        <v>662</v>
      </c>
      <c r="K26" s="901"/>
      <c r="L26" s="901"/>
      <c r="M26" s="935" t="s">
        <v>510</v>
      </c>
      <c r="N26" s="782"/>
      <c r="O26" s="782"/>
      <c r="P26" s="782"/>
      <c r="Q26" s="782"/>
      <c r="R26" s="782"/>
      <c r="S26" s="782"/>
      <c r="T26" s="782"/>
      <c r="U26" s="782"/>
      <c r="V26" s="782"/>
      <c r="W26" s="782"/>
      <c r="X26" s="782"/>
      <c r="Y26" s="782"/>
      <c r="Z26" s="782"/>
      <c r="AA26" s="782"/>
      <c r="AB26" s="782"/>
      <c r="AC26" s="782"/>
      <c r="AD26" s="782"/>
      <c r="AE26" s="782"/>
      <c r="AF26" s="783"/>
      <c r="AG26" s="898">
        <f>Лист1!A328*(1-6%)</f>
        <v>78.959999999999994</v>
      </c>
      <c r="AH26" s="899"/>
      <c r="AI26" s="900"/>
      <c r="AJ26" s="354"/>
      <c r="AK26" s="124"/>
      <c r="AL26" s="124"/>
      <c r="AM26" s="124"/>
      <c r="AN26" s="124"/>
      <c r="AO26" s="124"/>
      <c r="AP26" s="124"/>
      <c r="AQ26" s="124"/>
      <c r="AR26" s="124"/>
      <c r="AS26" s="124"/>
      <c r="AT26" s="124"/>
      <c r="AU26" s="124"/>
      <c r="AV26" s="124"/>
      <c r="AW26" s="124"/>
      <c r="AX26" s="124"/>
      <c r="AY26" s="124"/>
      <c r="AZ26" s="124"/>
      <c r="BA26" s="124"/>
      <c r="BB26" s="124"/>
      <c r="BC26" s="124"/>
      <c r="BD26" s="124"/>
      <c r="BE26" s="124"/>
      <c r="BF26" s="124"/>
      <c r="BG26" s="124"/>
      <c r="BH26" s="124"/>
      <c r="BI26" s="124"/>
      <c r="BJ26" s="124"/>
      <c r="BK26" s="124"/>
      <c r="BL26" s="124"/>
      <c r="BM26" s="124"/>
      <c r="BN26" s="124"/>
      <c r="BO26" s="124"/>
      <c r="BP26" s="124"/>
      <c r="BQ26" s="124"/>
      <c r="BR26" s="124"/>
      <c r="BS26" s="124"/>
      <c r="BT26" s="124"/>
      <c r="BU26" s="124"/>
      <c r="BV26" s="124"/>
      <c r="BW26" s="124"/>
      <c r="BX26" s="124"/>
      <c r="BY26" s="124"/>
      <c r="BZ26" s="124"/>
      <c r="CA26" s="124"/>
      <c r="CB26" s="124"/>
      <c r="CC26" s="124"/>
      <c r="CD26" s="124"/>
      <c r="CE26" s="124"/>
      <c r="CF26" s="124"/>
      <c r="CG26" s="124"/>
      <c r="CH26" s="124"/>
      <c r="CI26" s="124"/>
      <c r="CJ26" s="124"/>
      <c r="CK26" s="124"/>
      <c r="CL26" s="124"/>
      <c r="CM26" s="124"/>
      <c r="CN26" s="124"/>
      <c r="CO26" s="124"/>
      <c r="CP26" s="124"/>
      <c r="CQ26" s="124"/>
      <c r="CR26" s="124"/>
      <c r="CS26" s="124"/>
      <c r="CT26" s="124"/>
      <c r="CU26" s="124"/>
      <c r="CV26" s="124"/>
      <c r="CW26" s="124"/>
      <c r="CX26" s="124"/>
      <c r="CY26" s="124"/>
      <c r="CZ26" s="124"/>
      <c r="DA26" s="124"/>
      <c r="DB26" s="124"/>
      <c r="DC26" s="124"/>
      <c r="DD26" s="124"/>
      <c r="DE26" s="124"/>
      <c r="DF26" s="124"/>
      <c r="DG26" s="124"/>
      <c r="DH26" s="124"/>
      <c r="DI26" s="124"/>
      <c r="DJ26" s="124"/>
      <c r="DK26" s="124"/>
      <c r="DL26" s="124"/>
      <c r="DM26" s="124"/>
      <c r="DN26" s="124"/>
      <c r="DO26" s="124"/>
      <c r="DP26" s="124"/>
      <c r="DQ26" s="124"/>
      <c r="DR26" s="124"/>
      <c r="DS26" s="124"/>
      <c r="DT26" s="124"/>
      <c r="DU26" s="124"/>
    </row>
    <row r="27" spans="1:125" s="7" customFormat="1" ht="11.25" customHeight="1">
      <c r="A27" s="250" t="s">
        <v>83</v>
      </c>
      <c r="B27" s="250" t="s">
        <v>83</v>
      </c>
      <c r="C27" s="250" t="s">
        <v>83</v>
      </c>
      <c r="D27" s="250"/>
      <c r="E27" s="161" t="s">
        <v>83</v>
      </c>
      <c r="F27" s="161" t="s">
        <v>83</v>
      </c>
      <c r="G27" s="161" t="s">
        <v>83</v>
      </c>
      <c r="H27" s="161" t="s">
        <v>83</v>
      </c>
      <c r="I27" s="161" t="s">
        <v>83</v>
      </c>
      <c r="J27" s="901" t="s">
        <v>97</v>
      </c>
      <c r="K27" s="901"/>
      <c r="L27" s="901"/>
      <c r="M27" s="953" t="s">
        <v>666</v>
      </c>
      <c r="N27" s="953"/>
      <c r="O27" s="953"/>
      <c r="P27" s="953"/>
      <c r="Q27" s="953"/>
      <c r="R27" s="953"/>
      <c r="S27" s="953"/>
      <c r="T27" s="953"/>
      <c r="U27" s="953"/>
      <c r="V27" s="953"/>
      <c r="W27" s="953"/>
      <c r="X27" s="953"/>
      <c r="Y27" s="953"/>
      <c r="Z27" s="953"/>
      <c r="AA27" s="953"/>
      <c r="AB27" s="953"/>
      <c r="AC27" s="953"/>
      <c r="AD27" s="953"/>
      <c r="AE27" s="953"/>
      <c r="AF27" s="953"/>
      <c r="AG27" s="898">
        <f>Лист1!A329*(1-6%)</f>
        <v>18.799999999999997</v>
      </c>
      <c r="AH27" s="899"/>
      <c r="AI27" s="900"/>
      <c r="AJ27" s="354"/>
      <c r="AK27" s="124"/>
      <c r="AL27" s="124"/>
      <c r="AM27" s="124"/>
      <c r="AN27" s="124"/>
      <c r="AO27" s="124"/>
      <c r="AP27" s="124"/>
      <c r="AQ27" s="124"/>
      <c r="AR27" s="124"/>
      <c r="AS27" s="124"/>
      <c r="AT27" s="124"/>
      <c r="AU27" s="124"/>
      <c r="AV27" s="124"/>
      <c r="AW27" s="124"/>
      <c r="AX27" s="124"/>
      <c r="AY27" s="124"/>
      <c r="AZ27" s="124"/>
      <c r="BA27" s="124"/>
      <c r="BB27" s="124"/>
      <c r="BC27" s="124"/>
      <c r="BD27" s="124"/>
      <c r="BE27" s="124"/>
      <c r="BF27" s="124"/>
      <c r="BG27" s="124"/>
      <c r="BH27" s="124"/>
      <c r="BI27" s="124"/>
      <c r="BJ27" s="124"/>
      <c r="BK27" s="124"/>
      <c r="BL27" s="124"/>
      <c r="BM27" s="124"/>
      <c r="BN27" s="124"/>
      <c r="BO27" s="124"/>
      <c r="BP27" s="124"/>
      <c r="BQ27" s="124"/>
      <c r="BR27" s="124"/>
      <c r="BS27" s="124"/>
      <c r="BT27" s="124"/>
      <c r="BU27" s="124"/>
      <c r="BV27" s="124"/>
      <c r="BW27" s="124"/>
      <c r="BX27" s="124"/>
      <c r="BY27" s="124"/>
      <c r="BZ27" s="124"/>
      <c r="CA27" s="124"/>
      <c r="CB27" s="124"/>
      <c r="CC27" s="124"/>
      <c r="CD27" s="124"/>
      <c r="CE27" s="124"/>
      <c r="CF27" s="124"/>
      <c r="CG27" s="124"/>
      <c r="CH27" s="124"/>
      <c r="CI27" s="124"/>
      <c r="CJ27" s="124"/>
      <c r="CK27" s="124"/>
      <c r="CL27" s="124"/>
      <c r="CM27" s="124"/>
      <c r="CN27" s="124"/>
      <c r="CO27" s="124"/>
      <c r="CP27" s="124"/>
      <c r="CQ27" s="124"/>
      <c r="CR27" s="124"/>
      <c r="CS27" s="124"/>
      <c r="CT27" s="124"/>
      <c r="CU27" s="124"/>
      <c r="CV27" s="124"/>
      <c r="CW27" s="124"/>
      <c r="CX27" s="124"/>
      <c r="CY27" s="124"/>
      <c r="CZ27" s="124"/>
      <c r="DA27" s="124"/>
      <c r="DB27" s="124"/>
      <c r="DC27" s="124"/>
      <c r="DD27" s="124"/>
      <c r="DE27" s="124"/>
      <c r="DF27" s="124"/>
      <c r="DG27" s="124"/>
      <c r="DH27" s="124"/>
      <c r="DI27" s="124"/>
      <c r="DJ27" s="124"/>
      <c r="DK27" s="124"/>
      <c r="DL27" s="124"/>
      <c r="DM27" s="124"/>
      <c r="DN27" s="124"/>
      <c r="DO27" s="124"/>
      <c r="DP27" s="124"/>
      <c r="DQ27" s="124"/>
      <c r="DR27" s="124"/>
      <c r="DS27" s="124"/>
      <c r="DT27" s="124"/>
      <c r="DU27" s="124"/>
    </row>
    <row r="28" spans="1:125" s="7" customFormat="1" ht="11.25" customHeight="1">
      <c r="A28" s="249"/>
      <c r="B28" s="249"/>
      <c r="C28" s="249"/>
      <c r="D28" s="249"/>
      <c r="E28" s="161" t="s">
        <v>83</v>
      </c>
      <c r="F28" s="161" t="s">
        <v>83</v>
      </c>
      <c r="G28" s="161" t="s">
        <v>83</v>
      </c>
      <c r="H28" s="161" t="s">
        <v>83</v>
      </c>
      <c r="I28" s="161" t="s">
        <v>83</v>
      </c>
      <c r="J28" s="901">
        <v>725</v>
      </c>
      <c r="K28" s="901"/>
      <c r="L28" s="901"/>
      <c r="M28" s="782" t="s">
        <v>98</v>
      </c>
      <c r="N28" s="782"/>
      <c r="O28" s="782"/>
      <c r="P28" s="782"/>
      <c r="Q28" s="782"/>
      <c r="R28" s="782"/>
      <c r="S28" s="782"/>
      <c r="T28" s="782"/>
      <c r="U28" s="782"/>
      <c r="V28" s="782"/>
      <c r="W28" s="782"/>
      <c r="X28" s="782"/>
      <c r="Y28" s="782"/>
      <c r="Z28" s="782"/>
      <c r="AA28" s="782"/>
      <c r="AB28" s="782"/>
      <c r="AC28" s="782"/>
      <c r="AD28" s="782"/>
      <c r="AE28" s="782"/>
      <c r="AF28" s="783"/>
      <c r="AG28" s="898">
        <f>Лист1!A330*(1-6%)</f>
        <v>98.699999999999989</v>
      </c>
      <c r="AH28" s="899"/>
      <c r="AI28" s="900"/>
      <c r="AJ28" s="354"/>
      <c r="AK28" s="124"/>
      <c r="AL28" s="124"/>
      <c r="AM28" s="124"/>
      <c r="AN28" s="124"/>
      <c r="AO28" s="124"/>
      <c r="AP28" s="124"/>
      <c r="AQ28" s="124"/>
      <c r="AR28" s="124"/>
      <c r="AS28" s="124"/>
      <c r="AT28" s="124"/>
      <c r="AU28" s="124"/>
      <c r="AV28" s="124"/>
      <c r="AW28" s="124"/>
      <c r="AX28" s="124"/>
      <c r="AY28" s="124"/>
      <c r="AZ28" s="124"/>
      <c r="BA28" s="124"/>
      <c r="BB28" s="124"/>
      <c r="BC28" s="124"/>
      <c r="BD28" s="124"/>
      <c r="BE28" s="124"/>
      <c r="BF28" s="124"/>
      <c r="BG28" s="124"/>
      <c r="BH28" s="124"/>
      <c r="BI28" s="124"/>
      <c r="BJ28" s="124"/>
      <c r="BK28" s="124"/>
      <c r="BL28" s="124"/>
      <c r="BM28" s="124"/>
      <c r="BN28" s="124"/>
      <c r="BO28" s="124"/>
      <c r="BP28" s="124"/>
      <c r="BQ28" s="124"/>
      <c r="BR28" s="124"/>
      <c r="BS28" s="124"/>
      <c r="BT28" s="124"/>
      <c r="BU28" s="124"/>
      <c r="BV28" s="124"/>
      <c r="BW28" s="124"/>
      <c r="BX28" s="124"/>
      <c r="BY28" s="124"/>
      <c r="BZ28" s="124"/>
      <c r="CA28" s="124"/>
      <c r="CB28" s="124"/>
      <c r="CC28" s="124"/>
      <c r="CD28" s="124"/>
      <c r="CE28" s="124"/>
      <c r="CF28" s="124"/>
      <c r="CG28" s="124"/>
      <c r="CH28" s="124"/>
      <c r="CI28" s="124"/>
      <c r="CJ28" s="124"/>
      <c r="CK28" s="124"/>
      <c r="CL28" s="124"/>
      <c r="CM28" s="124"/>
      <c r="CN28" s="124"/>
      <c r="CO28" s="124"/>
      <c r="CP28" s="124"/>
      <c r="CQ28" s="124"/>
      <c r="CR28" s="124"/>
      <c r="CS28" s="124"/>
      <c r="CT28" s="124"/>
      <c r="CU28" s="124"/>
      <c r="CV28" s="124"/>
      <c r="CW28" s="124"/>
      <c r="CX28" s="124"/>
      <c r="CY28" s="124"/>
      <c r="CZ28" s="124"/>
      <c r="DA28" s="124"/>
      <c r="DB28" s="124"/>
      <c r="DC28" s="124"/>
      <c r="DD28" s="124"/>
      <c r="DE28" s="124"/>
      <c r="DF28" s="124"/>
      <c r="DG28" s="124"/>
      <c r="DH28" s="124"/>
      <c r="DI28" s="124"/>
      <c r="DJ28" s="124"/>
      <c r="DK28" s="124"/>
      <c r="DL28" s="124"/>
      <c r="DM28" s="124"/>
      <c r="DN28" s="124"/>
      <c r="DO28" s="124"/>
      <c r="DP28" s="124"/>
      <c r="DQ28" s="124"/>
      <c r="DR28" s="124"/>
      <c r="DS28" s="124"/>
      <c r="DT28" s="124"/>
      <c r="DU28" s="124"/>
    </row>
    <row r="29" spans="1:125" s="7" customFormat="1" ht="12" customHeight="1">
      <c r="A29" s="250"/>
      <c r="B29" s="250"/>
      <c r="C29" s="250"/>
      <c r="D29" s="250"/>
      <c r="E29" s="161" t="s">
        <v>83</v>
      </c>
      <c r="F29" s="161" t="s">
        <v>83</v>
      </c>
      <c r="G29" s="161" t="s">
        <v>83</v>
      </c>
      <c r="H29" s="161" t="s">
        <v>83</v>
      </c>
      <c r="I29" s="161" t="s">
        <v>83</v>
      </c>
      <c r="J29" s="935" t="s">
        <v>257</v>
      </c>
      <c r="K29" s="782"/>
      <c r="L29" s="782"/>
      <c r="M29" s="782"/>
      <c r="N29" s="782"/>
      <c r="O29" s="782"/>
      <c r="P29" s="782"/>
      <c r="Q29" s="782"/>
      <c r="R29" s="782"/>
      <c r="S29" s="782"/>
      <c r="T29" s="782"/>
      <c r="U29" s="782"/>
      <c r="V29" s="782"/>
      <c r="W29" s="782"/>
      <c r="X29" s="782"/>
      <c r="Y29" s="782"/>
      <c r="Z29" s="782"/>
      <c r="AA29" s="782"/>
      <c r="AB29" s="782"/>
      <c r="AC29" s="782"/>
      <c r="AD29" s="782"/>
      <c r="AE29" s="782"/>
      <c r="AF29" s="782"/>
      <c r="AG29" s="898">
        <f>Лист1!A331*(1-6%)</f>
        <v>24.439999999999998</v>
      </c>
      <c r="AH29" s="899"/>
      <c r="AI29" s="900"/>
      <c r="AJ29" s="354"/>
      <c r="AK29" s="124"/>
      <c r="AL29" s="124"/>
      <c r="AM29" s="124"/>
      <c r="AN29" s="124"/>
      <c r="AO29" s="124"/>
      <c r="AP29" s="124"/>
      <c r="AQ29" s="124"/>
      <c r="AR29" s="124"/>
      <c r="AS29" s="124"/>
      <c r="AT29" s="124"/>
      <c r="AU29" s="124"/>
      <c r="AV29" s="124"/>
      <c r="AW29" s="124"/>
      <c r="AX29" s="124"/>
      <c r="AY29" s="124"/>
      <c r="AZ29" s="124"/>
      <c r="BA29" s="124"/>
      <c r="BB29" s="124"/>
      <c r="BC29" s="124"/>
      <c r="BD29" s="124"/>
      <c r="BE29" s="124"/>
      <c r="BF29" s="124"/>
      <c r="BG29" s="124"/>
      <c r="BH29" s="124"/>
      <c r="BI29" s="124"/>
      <c r="BJ29" s="124"/>
      <c r="BK29" s="124"/>
      <c r="BL29" s="124"/>
      <c r="BM29" s="124"/>
      <c r="BN29" s="124"/>
      <c r="BO29" s="124"/>
      <c r="BP29" s="124"/>
      <c r="BQ29" s="124"/>
      <c r="BR29" s="124"/>
      <c r="BS29" s="124"/>
      <c r="BT29" s="124"/>
      <c r="BU29" s="124"/>
      <c r="BV29" s="124"/>
      <c r="BW29" s="124"/>
      <c r="BX29" s="124"/>
      <c r="BY29" s="124"/>
      <c r="BZ29" s="124"/>
      <c r="CA29" s="124"/>
      <c r="CB29" s="124"/>
      <c r="CC29" s="124"/>
      <c r="CD29" s="124"/>
      <c r="CE29" s="124"/>
      <c r="CF29" s="124"/>
      <c r="CG29" s="124"/>
      <c r="CH29" s="124"/>
      <c r="CI29" s="124"/>
      <c r="CJ29" s="124"/>
      <c r="CK29" s="124"/>
      <c r="CL29" s="124"/>
      <c r="CM29" s="124"/>
      <c r="CN29" s="124"/>
      <c r="CO29" s="124"/>
      <c r="CP29" s="124"/>
      <c r="CQ29" s="124"/>
      <c r="CR29" s="124"/>
      <c r="CS29" s="124"/>
      <c r="CT29" s="124"/>
      <c r="CU29" s="124"/>
      <c r="CV29" s="124"/>
      <c r="CW29" s="124"/>
      <c r="CX29" s="124"/>
      <c r="CY29" s="124"/>
      <c r="CZ29" s="124"/>
      <c r="DA29" s="124"/>
      <c r="DB29" s="124"/>
      <c r="DC29" s="124"/>
      <c r="DD29" s="124"/>
      <c r="DE29" s="124"/>
      <c r="DF29" s="124"/>
      <c r="DG29" s="124"/>
      <c r="DH29" s="124"/>
      <c r="DI29" s="124"/>
      <c r="DJ29" s="124"/>
      <c r="DK29" s="124"/>
      <c r="DL29" s="124"/>
      <c r="DM29" s="124"/>
      <c r="DN29" s="124"/>
      <c r="DO29" s="124"/>
      <c r="DP29" s="124"/>
      <c r="DQ29" s="124"/>
      <c r="DR29" s="124"/>
      <c r="DS29" s="124"/>
      <c r="DT29" s="124"/>
      <c r="DU29" s="124"/>
    </row>
    <row r="30" spans="1:125" s="7" customFormat="1" ht="12" customHeight="1">
      <c r="A30" s="250"/>
      <c r="B30" s="250"/>
      <c r="C30" s="250"/>
      <c r="D30" s="250"/>
      <c r="E30" s="161" t="s">
        <v>83</v>
      </c>
      <c r="F30" s="161" t="s">
        <v>83</v>
      </c>
      <c r="G30" s="161" t="s">
        <v>83</v>
      </c>
      <c r="H30" s="161" t="s">
        <v>83</v>
      </c>
      <c r="I30" s="161" t="s">
        <v>83</v>
      </c>
      <c r="J30" s="953" t="s">
        <v>334</v>
      </c>
      <c r="K30" s="953"/>
      <c r="L30" s="953"/>
      <c r="M30" s="953"/>
      <c r="N30" s="953"/>
      <c r="O30" s="953"/>
      <c r="P30" s="953"/>
      <c r="Q30" s="953"/>
      <c r="R30" s="953"/>
      <c r="S30" s="953"/>
      <c r="T30" s="953"/>
      <c r="U30" s="953"/>
      <c r="V30" s="953"/>
      <c r="W30" s="953"/>
      <c r="X30" s="953"/>
      <c r="Y30" s="953"/>
      <c r="Z30" s="953"/>
      <c r="AA30" s="953"/>
      <c r="AB30" s="953"/>
      <c r="AC30" s="953"/>
      <c r="AD30" s="953"/>
      <c r="AE30" s="953"/>
      <c r="AF30" s="953"/>
      <c r="AG30" s="898">
        <f>Лист1!A332*(1-6%)</f>
        <v>25.38</v>
      </c>
      <c r="AH30" s="899"/>
      <c r="AI30" s="900"/>
      <c r="AJ30" s="354"/>
      <c r="AK30" s="124"/>
      <c r="AL30" s="124"/>
      <c r="AM30" s="124"/>
      <c r="AN30" s="124"/>
      <c r="AO30" s="124"/>
      <c r="AP30" s="124"/>
      <c r="AQ30" s="124"/>
      <c r="AR30" s="124"/>
      <c r="AS30" s="124"/>
      <c r="AT30" s="124"/>
      <c r="AU30" s="124"/>
      <c r="AV30" s="124"/>
      <c r="AW30" s="124"/>
      <c r="AX30" s="124"/>
      <c r="AY30" s="124"/>
      <c r="AZ30" s="124"/>
      <c r="BA30" s="124"/>
      <c r="BB30" s="124"/>
      <c r="BC30" s="124"/>
      <c r="BD30" s="124"/>
      <c r="BE30" s="124"/>
      <c r="BF30" s="124"/>
      <c r="BG30" s="124"/>
      <c r="BH30" s="124"/>
      <c r="BI30" s="124"/>
      <c r="BJ30" s="124"/>
      <c r="BK30" s="124"/>
      <c r="BL30" s="124"/>
      <c r="BM30" s="124"/>
      <c r="BN30" s="124"/>
      <c r="BO30" s="124"/>
      <c r="BP30" s="124"/>
      <c r="BQ30" s="124"/>
      <c r="BR30" s="124"/>
      <c r="BS30" s="124"/>
      <c r="BT30" s="124"/>
      <c r="BU30" s="124"/>
      <c r="BV30" s="124"/>
      <c r="BW30" s="124"/>
      <c r="BX30" s="124"/>
      <c r="BY30" s="124"/>
      <c r="BZ30" s="124"/>
      <c r="CA30" s="124"/>
      <c r="CB30" s="124"/>
      <c r="CC30" s="124"/>
      <c r="CD30" s="124"/>
      <c r="CE30" s="124"/>
      <c r="CF30" s="124"/>
      <c r="CG30" s="124"/>
      <c r="CH30" s="124"/>
      <c r="CI30" s="124"/>
      <c r="CJ30" s="124"/>
      <c r="CK30" s="124"/>
      <c r="CL30" s="124"/>
      <c r="CM30" s="124"/>
      <c r="CN30" s="124"/>
      <c r="CO30" s="124"/>
      <c r="CP30" s="124"/>
      <c r="CQ30" s="124"/>
      <c r="CR30" s="124"/>
      <c r="CS30" s="124"/>
      <c r="CT30" s="124"/>
      <c r="CU30" s="124"/>
      <c r="CV30" s="124"/>
      <c r="CW30" s="124"/>
      <c r="CX30" s="124"/>
      <c r="CY30" s="124"/>
      <c r="CZ30" s="124"/>
      <c r="DA30" s="124"/>
      <c r="DB30" s="124"/>
      <c r="DC30" s="124"/>
      <c r="DD30" s="124"/>
      <c r="DE30" s="124"/>
      <c r="DF30" s="124"/>
      <c r="DG30" s="124"/>
      <c r="DH30" s="124"/>
      <c r="DI30" s="124"/>
      <c r="DJ30" s="124"/>
      <c r="DK30" s="124"/>
      <c r="DL30" s="124"/>
      <c r="DM30" s="124"/>
      <c r="DN30" s="124"/>
      <c r="DO30" s="124"/>
      <c r="DP30" s="124"/>
      <c r="DQ30" s="124"/>
      <c r="DR30" s="124"/>
      <c r="DS30" s="124"/>
      <c r="DT30" s="124"/>
      <c r="DU30" s="124"/>
    </row>
    <row r="31" spans="1:125" s="7" customFormat="1" ht="12" customHeight="1">
      <c r="A31" s="250"/>
      <c r="B31" s="250"/>
      <c r="C31" s="250"/>
      <c r="D31" s="250"/>
      <c r="E31" s="161" t="s">
        <v>83</v>
      </c>
      <c r="F31" s="161" t="s">
        <v>83</v>
      </c>
      <c r="G31" s="161" t="s">
        <v>83</v>
      </c>
      <c r="H31" s="161" t="s">
        <v>83</v>
      </c>
      <c r="I31" s="161" t="s">
        <v>83</v>
      </c>
      <c r="J31" s="901" t="s">
        <v>667</v>
      </c>
      <c r="K31" s="901"/>
      <c r="L31" s="901"/>
      <c r="M31" s="782" t="s">
        <v>668</v>
      </c>
      <c r="N31" s="782"/>
      <c r="O31" s="782"/>
      <c r="P31" s="782"/>
      <c r="Q31" s="782"/>
      <c r="R31" s="782"/>
      <c r="S31" s="782"/>
      <c r="T31" s="782"/>
      <c r="U31" s="782"/>
      <c r="V31" s="782"/>
      <c r="W31" s="782"/>
      <c r="X31" s="782"/>
      <c r="Y31" s="782"/>
      <c r="Z31" s="782"/>
      <c r="AA31" s="782"/>
      <c r="AB31" s="782"/>
      <c r="AC31" s="782"/>
      <c r="AD31" s="782"/>
      <c r="AE31" s="782"/>
      <c r="AF31" s="783"/>
      <c r="AG31" s="898">
        <f>Лист1!A333*(1-6%)</f>
        <v>3.8539999999999996</v>
      </c>
      <c r="AH31" s="899"/>
      <c r="AI31" s="900"/>
      <c r="AJ31" s="35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4"/>
      <c r="BB31" s="124"/>
      <c r="BC31" s="124"/>
      <c r="BD31" s="124"/>
      <c r="BE31" s="124"/>
      <c r="BF31" s="124"/>
      <c r="BG31" s="124"/>
      <c r="BH31" s="124"/>
      <c r="BI31" s="124"/>
      <c r="BJ31" s="124"/>
      <c r="BK31" s="124"/>
      <c r="BL31" s="124"/>
      <c r="BM31" s="124"/>
      <c r="BN31" s="124"/>
      <c r="BO31" s="124"/>
      <c r="BP31" s="124"/>
      <c r="BQ31" s="124"/>
      <c r="BR31" s="124"/>
      <c r="BS31" s="124"/>
      <c r="BT31" s="124"/>
      <c r="BU31" s="124"/>
      <c r="BV31" s="124"/>
      <c r="BW31" s="124"/>
      <c r="BX31" s="124"/>
      <c r="BY31" s="124"/>
      <c r="BZ31" s="124"/>
      <c r="CA31" s="124"/>
      <c r="CB31" s="124"/>
      <c r="CC31" s="124"/>
      <c r="CD31" s="124"/>
      <c r="CE31" s="124"/>
      <c r="CF31" s="124"/>
      <c r="CG31" s="124"/>
      <c r="CH31" s="124"/>
      <c r="CI31" s="124"/>
      <c r="CJ31" s="124"/>
      <c r="CK31" s="124"/>
      <c r="CL31" s="124"/>
      <c r="CM31" s="124"/>
      <c r="CN31" s="124"/>
      <c r="CO31" s="124"/>
      <c r="CP31" s="124"/>
      <c r="CQ31" s="124"/>
      <c r="CR31" s="124"/>
      <c r="CS31" s="124"/>
      <c r="CT31" s="124"/>
      <c r="CU31" s="124"/>
      <c r="CV31" s="124"/>
      <c r="CW31" s="124"/>
      <c r="CX31" s="124"/>
      <c r="CY31" s="124"/>
      <c r="CZ31" s="124"/>
      <c r="DA31" s="124"/>
      <c r="DB31" s="124"/>
      <c r="DC31" s="124"/>
      <c r="DD31" s="124"/>
      <c r="DE31" s="124"/>
      <c r="DF31" s="124"/>
      <c r="DG31" s="124"/>
      <c r="DH31" s="124"/>
      <c r="DI31" s="124"/>
      <c r="DJ31" s="124"/>
      <c r="DK31" s="124"/>
      <c r="DL31" s="124"/>
      <c r="DM31" s="124"/>
      <c r="DN31" s="124"/>
      <c r="DO31" s="124"/>
      <c r="DP31" s="124"/>
      <c r="DQ31" s="124"/>
      <c r="DR31" s="124"/>
      <c r="DS31" s="124"/>
      <c r="DT31" s="124"/>
      <c r="DU31" s="124"/>
    </row>
    <row r="32" spans="1:125" s="7" customFormat="1" ht="13.5" customHeight="1">
      <c r="A32" s="249"/>
      <c r="B32" s="249"/>
      <c r="C32" s="249"/>
      <c r="D32" s="249"/>
      <c r="E32" s="149"/>
      <c r="F32" s="149"/>
      <c r="G32" s="149"/>
      <c r="H32" s="149"/>
      <c r="I32" s="149"/>
      <c r="J32" s="966" t="s">
        <v>93</v>
      </c>
      <c r="K32" s="967"/>
      <c r="L32" s="967"/>
      <c r="M32" s="967"/>
      <c r="N32" s="967"/>
      <c r="O32" s="967"/>
      <c r="P32" s="967"/>
      <c r="Q32" s="967"/>
      <c r="R32" s="967"/>
      <c r="S32" s="967"/>
      <c r="T32" s="967"/>
      <c r="U32" s="967"/>
      <c r="V32" s="967"/>
      <c r="W32" s="967"/>
      <c r="X32" s="967"/>
      <c r="Y32" s="967"/>
      <c r="Z32" s="967"/>
      <c r="AA32" s="967"/>
      <c r="AB32" s="967"/>
      <c r="AC32" s="967"/>
      <c r="AD32" s="967"/>
      <c r="AE32" s="967"/>
      <c r="AF32" s="967"/>
      <c r="AG32" s="967"/>
      <c r="AH32" s="967"/>
      <c r="AI32" s="968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4"/>
      <c r="BB32" s="124"/>
      <c r="BC32" s="124"/>
      <c r="BD32" s="124"/>
      <c r="BE32" s="124"/>
      <c r="BF32" s="124"/>
      <c r="BG32" s="124"/>
      <c r="BH32" s="124"/>
      <c r="BI32" s="124"/>
      <c r="BJ32" s="124"/>
      <c r="BK32" s="124"/>
      <c r="BL32" s="124"/>
      <c r="BM32" s="124"/>
      <c r="BN32" s="124"/>
      <c r="BO32" s="124"/>
      <c r="BP32" s="124"/>
      <c r="BQ32" s="124"/>
      <c r="BR32" s="124"/>
      <c r="BS32" s="124"/>
      <c r="BT32" s="124"/>
      <c r="BU32" s="124"/>
      <c r="BV32" s="124"/>
      <c r="BW32" s="124"/>
      <c r="BX32" s="124"/>
      <c r="BY32" s="124"/>
      <c r="BZ32" s="124"/>
      <c r="CA32" s="124"/>
      <c r="CB32" s="124"/>
      <c r="CC32" s="124"/>
      <c r="CD32" s="124"/>
      <c r="CE32" s="124"/>
      <c r="CF32" s="124"/>
      <c r="CG32" s="124"/>
      <c r="CH32" s="124"/>
      <c r="CI32" s="124"/>
      <c r="CJ32" s="124"/>
      <c r="CK32" s="124"/>
      <c r="CL32" s="124"/>
      <c r="CM32" s="124"/>
      <c r="CN32" s="124"/>
      <c r="CO32" s="124"/>
      <c r="CP32" s="124"/>
      <c r="CQ32" s="124"/>
      <c r="CR32" s="124"/>
      <c r="CS32" s="124"/>
      <c r="CT32" s="124"/>
      <c r="CU32" s="124"/>
      <c r="CV32" s="124"/>
      <c r="CW32" s="124"/>
      <c r="CX32" s="124"/>
      <c r="CY32" s="124"/>
      <c r="CZ32" s="124"/>
      <c r="DA32" s="124"/>
      <c r="DB32" s="124"/>
      <c r="DC32" s="124"/>
      <c r="DD32" s="124"/>
      <c r="DE32" s="124"/>
      <c r="DF32" s="124"/>
      <c r="DG32" s="124"/>
      <c r="DH32" s="124"/>
      <c r="DI32" s="124"/>
      <c r="DJ32" s="124"/>
      <c r="DK32" s="124"/>
      <c r="DL32" s="124"/>
      <c r="DM32" s="124"/>
      <c r="DN32" s="124"/>
      <c r="DO32" s="124"/>
      <c r="DP32" s="124"/>
      <c r="DQ32" s="124"/>
      <c r="DR32" s="124"/>
      <c r="DS32" s="124"/>
      <c r="DT32" s="124"/>
      <c r="DU32" s="124"/>
    </row>
    <row r="33" spans="1:125" s="7" customFormat="1" ht="11.25" customHeight="1">
      <c r="A33" s="250" t="s">
        <v>83</v>
      </c>
      <c r="B33" s="250" t="s">
        <v>83</v>
      </c>
      <c r="C33" s="250" t="s">
        <v>83</v>
      </c>
      <c r="D33" s="250"/>
      <c r="E33" s="161" t="s">
        <v>83</v>
      </c>
      <c r="F33" s="161" t="s">
        <v>83</v>
      </c>
      <c r="G33" s="161" t="s">
        <v>83</v>
      </c>
      <c r="H33" s="161" t="s">
        <v>83</v>
      </c>
      <c r="I33" s="161" t="s">
        <v>83</v>
      </c>
      <c r="J33" s="957" t="s">
        <v>88</v>
      </c>
      <c r="K33" s="958"/>
      <c r="L33" s="958"/>
      <c r="M33" s="958"/>
      <c r="N33" s="958"/>
      <c r="O33" s="958"/>
      <c r="P33" s="958"/>
      <c r="Q33" s="958"/>
      <c r="R33" s="958"/>
      <c r="S33" s="958"/>
      <c r="T33" s="958"/>
      <c r="U33" s="958"/>
      <c r="V33" s="958"/>
      <c r="W33" s="958"/>
      <c r="X33" s="958"/>
      <c r="Y33" s="958"/>
      <c r="Z33" s="958"/>
      <c r="AA33" s="958"/>
      <c r="AB33" s="958"/>
      <c r="AC33" s="958"/>
      <c r="AD33" s="958"/>
      <c r="AE33" s="958"/>
      <c r="AF33" s="959"/>
      <c r="AG33" s="742" t="s">
        <v>422</v>
      </c>
      <c r="AH33" s="742"/>
      <c r="AI33" s="742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4"/>
      <c r="BB33" s="124"/>
      <c r="BC33" s="124"/>
      <c r="BD33" s="124"/>
      <c r="BE33" s="124"/>
      <c r="BF33" s="124"/>
      <c r="BG33" s="124"/>
      <c r="BH33" s="124"/>
      <c r="BI33" s="124"/>
      <c r="BJ33" s="124"/>
      <c r="BK33" s="124"/>
      <c r="BL33" s="124"/>
      <c r="BM33" s="124"/>
      <c r="BN33" s="124"/>
      <c r="BO33" s="124"/>
      <c r="BP33" s="124"/>
      <c r="BQ33" s="124"/>
      <c r="BR33" s="124"/>
      <c r="BS33" s="124"/>
      <c r="BT33" s="124"/>
      <c r="BU33" s="124"/>
      <c r="BV33" s="124"/>
      <c r="BW33" s="124"/>
      <c r="BX33" s="124"/>
      <c r="BY33" s="124"/>
      <c r="BZ33" s="124"/>
      <c r="CA33" s="124"/>
      <c r="CB33" s="124"/>
      <c r="CC33" s="124"/>
      <c r="CD33" s="124"/>
      <c r="CE33" s="124"/>
      <c r="CF33" s="124"/>
      <c r="CG33" s="124"/>
      <c r="CH33" s="124"/>
      <c r="CI33" s="124"/>
      <c r="CJ33" s="124"/>
      <c r="CK33" s="124"/>
      <c r="CL33" s="124"/>
      <c r="CM33" s="124"/>
      <c r="CN33" s="124"/>
      <c r="CO33" s="124"/>
      <c r="CP33" s="124"/>
      <c r="CQ33" s="124"/>
      <c r="CR33" s="124"/>
      <c r="CS33" s="124"/>
      <c r="CT33" s="124"/>
      <c r="CU33" s="124"/>
      <c r="CV33" s="124"/>
      <c r="CW33" s="124"/>
      <c r="CX33" s="124"/>
      <c r="CY33" s="124"/>
      <c r="CZ33" s="124"/>
      <c r="DA33" s="124"/>
      <c r="DB33" s="124"/>
      <c r="DC33" s="124"/>
      <c r="DD33" s="124"/>
      <c r="DE33" s="124"/>
      <c r="DF33" s="124"/>
      <c r="DG33" s="124"/>
      <c r="DH33" s="124"/>
      <c r="DI33" s="124"/>
      <c r="DJ33" s="124"/>
      <c r="DK33" s="124"/>
      <c r="DL33" s="124"/>
      <c r="DM33" s="124"/>
      <c r="DN33" s="124"/>
      <c r="DO33" s="124"/>
      <c r="DP33" s="124"/>
      <c r="DQ33" s="124"/>
      <c r="DR33" s="124"/>
      <c r="DS33" s="124"/>
      <c r="DT33" s="124"/>
      <c r="DU33" s="124"/>
    </row>
    <row r="34" spans="1:125" s="7" customFormat="1" ht="11.25" customHeight="1">
      <c r="A34" s="250" t="s">
        <v>83</v>
      </c>
      <c r="B34" s="250" t="s">
        <v>83</v>
      </c>
      <c r="C34" s="250" t="s">
        <v>83</v>
      </c>
      <c r="D34" s="250"/>
      <c r="E34" s="151"/>
      <c r="F34" s="151"/>
      <c r="G34" s="151"/>
      <c r="H34" s="151"/>
      <c r="I34" s="151"/>
      <c r="J34" s="957" t="s">
        <v>113</v>
      </c>
      <c r="K34" s="958"/>
      <c r="L34" s="958"/>
      <c r="M34" s="958"/>
      <c r="N34" s="958"/>
      <c r="O34" s="958"/>
      <c r="P34" s="958"/>
      <c r="Q34" s="958"/>
      <c r="R34" s="958"/>
      <c r="S34" s="958"/>
      <c r="T34" s="958"/>
      <c r="U34" s="958"/>
      <c r="V34" s="958"/>
      <c r="W34" s="958"/>
      <c r="X34" s="958"/>
      <c r="Y34" s="958"/>
      <c r="Z34" s="958"/>
      <c r="AA34" s="958"/>
      <c r="AB34" s="958"/>
      <c r="AC34" s="958"/>
      <c r="AD34" s="958"/>
      <c r="AE34" s="958"/>
      <c r="AF34" s="959"/>
      <c r="AG34" s="922" t="s">
        <v>114</v>
      </c>
      <c r="AH34" s="742"/>
      <c r="AI34" s="742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4"/>
      <c r="BB34" s="124"/>
      <c r="BC34" s="124"/>
      <c r="BD34" s="124"/>
      <c r="BE34" s="124"/>
      <c r="BF34" s="124"/>
      <c r="BG34" s="124"/>
      <c r="BH34" s="124"/>
      <c r="BI34" s="124"/>
      <c r="BJ34" s="124"/>
      <c r="BK34" s="124"/>
      <c r="BL34" s="124"/>
      <c r="BM34" s="124"/>
      <c r="BN34" s="124"/>
      <c r="BO34" s="124"/>
      <c r="BP34" s="124"/>
      <c r="BQ34" s="124"/>
      <c r="BR34" s="124"/>
      <c r="BS34" s="124"/>
      <c r="BT34" s="124"/>
      <c r="BU34" s="124"/>
      <c r="BV34" s="124"/>
      <c r="BW34" s="124"/>
      <c r="BX34" s="124"/>
      <c r="BY34" s="124"/>
      <c r="BZ34" s="124"/>
      <c r="CA34" s="124"/>
      <c r="CB34" s="124"/>
      <c r="CC34" s="124"/>
      <c r="CD34" s="124"/>
      <c r="CE34" s="124"/>
      <c r="CF34" s="124"/>
      <c r="CG34" s="124"/>
      <c r="CH34" s="124"/>
      <c r="CI34" s="124"/>
      <c r="CJ34" s="124"/>
      <c r="CK34" s="124"/>
      <c r="CL34" s="124"/>
      <c r="CM34" s="124"/>
      <c r="CN34" s="124"/>
      <c r="CO34" s="124"/>
      <c r="CP34" s="124"/>
      <c r="CQ34" s="124"/>
      <c r="CR34" s="124"/>
      <c r="CS34" s="124"/>
      <c r="CT34" s="124"/>
      <c r="CU34" s="124"/>
      <c r="CV34" s="124"/>
      <c r="CW34" s="124"/>
      <c r="CX34" s="124"/>
      <c r="CY34" s="124"/>
      <c r="CZ34" s="124"/>
      <c r="DA34" s="124"/>
      <c r="DB34" s="124"/>
      <c r="DC34" s="124"/>
      <c r="DD34" s="124"/>
      <c r="DE34" s="124"/>
      <c r="DF34" s="124"/>
      <c r="DG34" s="124"/>
      <c r="DH34" s="124"/>
      <c r="DI34" s="124"/>
      <c r="DJ34" s="124"/>
      <c r="DK34" s="124"/>
      <c r="DL34" s="124"/>
      <c r="DM34" s="124"/>
      <c r="DN34" s="124"/>
      <c r="DO34" s="124"/>
      <c r="DP34" s="124"/>
      <c r="DQ34" s="124"/>
      <c r="DR34" s="124"/>
      <c r="DS34" s="124"/>
      <c r="DT34" s="124"/>
      <c r="DU34" s="124"/>
    </row>
    <row r="35" spans="1:125" s="7" customFormat="1" ht="11.25" customHeight="1">
      <c r="A35" s="249"/>
      <c r="B35" s="249"/>
      <c r="C35" s="249"/>
      <c r="D35" s="249"/>
      <c r="E35" s="161" t="s">
        <v>83</v>
      </c>
      <c r="F35" s="161" t="s">
        <v>83</v>
      </c>
      <c r="G35" s="161" t="s">
        <v>83</v>
      </c>
      <c r="H35" s="161" t="s">
        <v>83</v>
      </c>
      <c r="I35" s="161" t="s">
        <v>83</v>
      </c>
      <c r="J35" s="957" t="s">
        <v>85</v>
      </c>
      <c r="K35" s="958"/>
      <c r="L35" s="958"/>
      <c r="M35" s="958"/>
      <c r="N35" s="958"/>
      <c r="O35" s="958"/>
      <c r="P35" s="958"/>
      <c r="Q35" s="958"/>
      <c r="R35" s="958"/>
      <c r="S35" s="958"/>
      <c r="T35" s="958"/>
      <c r="U35" s="958"/>
      <c r="V35" s="958"/>
      <c r="W35" s="958"/>
      <c r="X35" s="958"/>
      <c r="Y35" s="958"/>
      <c r="Z35" s="958"/>
      <c r="AA35" s="958"/>
      <c r="AB35" s="958"/>
      <c r="AC35" s="958"/>
      <c r="AD35" s="958"/>
      <c r="AE35" s="958"/>
      <c r="AF35" s="959"/>
      <c r="AG35" s="922" t="s">
        <v>116</v>
      </c>
      <c r="AH35" s="742"/>
      <c r="AI35" s="742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4"/>
      <c r="BB35" s="124"/>
      <c r="BC35" s="124"/>
      <c r="BD35" s="124"/>
      <c r="BE35" s="124"/>
      <c r="BF35" s="124"/>
      <c r="BG35" s="124"/>
      <c r="BH35" s="124"/>
      <c r="BI35" s="124"/>
      <c r="BJ35" s="124"/>
      <c r="BK35" s="124"/>
      <c r="BL35" s="124"/>
      <c r="BM35" s="124"/>
      <c r="BN35" s="124"/>
      <c r="BO35" s="124"/>
      <c r="BP35" s="124"/>
      <c r="BQ35" s="124"/>
      <c r="BR35" s="124"/>
      <c r="BS35" s="124"/>
      <c r="BT35" s="124"/>
      <c r="BU35" s="124"/>
      <c r="BV35" s="124"/>
      <c r="BW35" s="124"/>
      <c r="BX35" s="124"/>
      <c r="BY35" s="124"/>
      <c r="BZ35" s="124"/>
      <c r="CA35" s="124"/>
      <c r="CB35" s="124"/>
      <c r="CC35" s="124"/>
      <c r="CD35" s="124"/>
      <c r="CE35" s="124"/>
      <c r="CF35" s="124"/>
      <c r="CG35" s="124"/>
      <c r="CH35" s="124"/>
      <c r="CI35" s="124"/>
      <c r="CJ35" s="124"/>
      <c r="CK35" s="124"/>
      <c r="CL35" s="124"/>
      <c r="CM35" s="124"/>
      <c r="CN35" s="124"/>
      <c r="CO35" s="124"/>
      <c r="CP35" s="124"/>
      <c r="CQ35" s="124"/>
      <c r="CR35" s="124"/>
      <c r="CS35" s="124"/>
      <c r="CT35" s="124"/>
      <c r="CU35" s="124"/>
      <c r="CV35" s="124"/>
      <c r="CW35" s="124"/>
      <c r="CX35" s="124"/>
      <c r="CY35" s="124"/>
      <c r="CZ35" s="124"/>
      <c r="DA35" s="124"/>
      <c r="DB35" s="124"/>
      <c r="DC35" s="124"/>
      <c r="DD35" s="124"/>
      <c r="DE35" s="124"/>
      <c r="DF35" s="124"/>
      <c r="DG35" s="124"/>
      <c r="DH35" s="124"/>
      <c r="DI35" s="124"/>
      <c r="DJ35" s="124"/>
      <c r="DK35" s="124"/>
      <c r="DL35" s="124"/>
      <c r="DM35" s="124"/>
      <c r="DN35" s="124"/>
      <c r="DO35" s="124"/>
      <c r="DP35" s="124"/>
      <c r="DQ35" s="124"/>
      <c r="DR35" s="124"/>
      <c r="DS35" s="124"/>
      <c r="DT35" s="124"/>
      <c r="DU35" s="124"/>
    </row>
    <row r="36" spans="1:125" s="7" customFormat="1" ht="11.25" customHeight="1">
      <c r="A36" s="250"/>
      <c r="B36" s="250"/>
      <c r="C36" s="250"/>
      <c r="D36" s="251"/>
      <c r="E36" s="161" t="s">
        <v>83</v>
      </c>
      <c r="F36" s="161" t="s">
        <v>83</v>
      </c>
      <c r="G36" s="161" t="s">
        <v>83</v>
      </c>
      <c r="H36" s="161" t="s">
        <v>83</v>
      </c>
      <c r="I36" s="161" t="s">
        <v>83</v>
      </c>
      <c r="J36" s="957" t="s">
        <v>112</v>
      </c>
      <c r="K36" s="958"/>
      <c r="L36" s="958"/>
      <c r="M36" s="958"/>
      <c r="N36" s="958"/>
      <c r="O36" s="958"/>
      <c r="P36" s="958"/>
      <c r="Q36" s="958"/>
      <c r="R36" s="958"/>
      <c r="S36" s="958"/>
      <c r="T36" s="958"/>
      <c r="U36" s="958"/>
      <c r="V36" s="958"/>
      <c r="W36" s="958"/>
      <c r="X36" s="958"/>
      <c r="Y36" s="958"/>
      <c r="Z36" s="958"/>
      <c r="AA36" s="958"/>
      <c r="AB36" s="958"/>
      <c r="AC36" s="958"/>
      <c r="AD36" s="958"/>
      <c r="AE36" s="958"/>
      <c r="AF36" s="959"/>
      <c r="AG36" s="922" t="s">
        <v>434</v>
      </c>
      <c r="AH36" s="742"/>
      <c r="AI36" s="742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4"/>
      <c r="BB36" s="124"/>
      <c r="BC36" s="124"/>
      <c r="BD36" s="124"/>
      <c r="BE36" s="124"/>
      <c r="BF36" s="124"/>
      <c r="BG36" s="124"/>
      <c r="BH36" s="124"/>
      <c r="BI36" s="124"/>
      <c r="BJ36" s="124"/>
      <c r="BK36" s="124"/>
      <c r="BL36" s="124"/>
      <c r="BM36" s="124"/>
      <c r="BN36" s="124"/>
      <c r="BO36" s="124"/>
      <c r="BP36" s="124"/>
      <c r="BQ36" s="124"/>
      <c r="BR36" s="124"/>
      <c r="BS36" s="124"/>
      <c r="BT36" s="124"/>
      <c r="BU36" s="124"/>
      <c r="BV36" s="124"/>
      <c r="BW36" s="124"/>
      <c r="BX36" s="124"/>
      <c r="BY36" s="124"/>
      <c r="BZ36" s="124"/>
      <c r="CA36" s="124"/>
      <c r="CB36" s="124"/>
      <c r="CC36" s="124"/>
      <c r="CD36" s="124"/>
      <c r="CE36" s="124"/>
      <c r="CF36" s="124"/>
      <c r="CG36" s="124"/>
      <c r="CH36" s="124"/>
      <c r="CI36" s="124"/>
      <c r="CJ36" s="124"/>
      <c r="CK36" s="124"/>
      <c r="CL36" s="124"/>
      <c r="CM36" s="124"/>
      <c r="CN36" s="124"/>
      <c r="CO36" s="124"/>
      <c r="CP36" s="124"/>
      <c r="CQ36" s="124"/>
      <c r="CR36" s="124"/>
      <c r="CS36" s="124"/>
      <c r="CT36" s="124"/>
      <c r="CU36" s="124"/>
      <c r="CV36" s="124"/>
      <c r="CW36" s="124"/>
      <c r="CX36" s="124"/>
      <c r="CY36" s="124"/>
      <c r="CZ36" s="124"/>
      <c r="DA36" s="124"/>
      <c r="DB36" s="124"/>
      <c r="DC36" s="124"/>
      <c r="DD36" s="124"/>
      <c r="DE36" s="124"/>
      <c r="DF36" s="124"/>
      <c r="DG36" s="124"/>
      <c r="DH36" s="124"/>
      <c r="DI36" s="124"/>
      <c r="DJ36" s="124"/>
      <c r="DK36" s="124"/>
      <c r="DL36" s="124"/>
      <c r="DM36" s="124"/>
      <c r="DN36" s="124"/>
      <c r="DO36" s="124"/>
      <c r="DP36" s="124"/>
      <c r="DQ36" s="124"/>
      <c r="DR36" s="124"/>
      <c r="DS36" s="124"/>
      <c r="DT36" s="124"/>
      <c r="DU36" s="124"/>
    </row>
    <row r="37" spans="1:125" s="7" customFormat="1" ht="11.25" customHeight="1">
      <c r="A37" s="249"/>
      <c r="B37" s="249"/>
      <c r="C37" s="249"/>
      <c r="D37" s="249"/>
      <c r="E37" s="161" t="s">
        <v>83</v>
      </c>
      <c r="F37" s="161" t="s">
        <v>83</v>
      </c>
      <c r="G37" s="161" t="s">
        <v>83</v>
      </c>
      <c r="H37" s="161" t="s">
        <v>83</v>
      </c>
      <c r="I37" s="161" t="s">
        <v>83</v>
      </c>
      <c r="J37" s="957" t="s">
        <v>92</v>
      </c>
      <c r="K37" s="958"/>
      <c r="L37" s="958"/>
      <c r="M37" s="958"/>
      <c r="N37" s="958"/>
      <c r="O37" s="958"/>
      <c r="P37" s="958"/>
      <c r="Q37" s="958"/>
      <c r="R37" s="958"/>
      <c r="S37" s="958"/>
      <c r="T37" s="958"/>
      <c r="U37" s="958"/>
      <c r="V37" s="958"/>
      <c r="W37" s="958"/>
      <c r="X37" s="958"/>
      <c r="Y37" s="958"/>
      <c r="Z37" s="958"/>
      <c r="AA37" s="958"/>
      <c r="AB37" s="958"/>
      <c r="AC37" s="958"/>
      <c r="AD37" s="958"/>
      <c r="AE37" s="958"/>
      <c r="AF37" s="959"/>
      <c r="AG37" s="922" t="s">
        <v>435</v>
      </c>
      <c r="AH37" s="742"/>
      <c r="AI37" s="742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4"/>
      <c r="BB37" s="124"/>
      <c r="BC37" s="124"/>
      <c r="BD37" s="124"/>
      <c r="BE37" s="124"/>
      <c r="BF37" s="124"/>
      <c r="BG37" s="124"/>
      <c r="BH37" s="124"/>
      <c r="BI37" s="124"/>
      <c r="BJ37" s="124"/>
      <c r="BK37" s="124"/>
      <c r="BL37" s="124"/>
      <c r="BM37" s="124"/>
      <c r="BN37" s="124"/>
      <c r="BO37" s="124"/>
      <c r="BP37" s="124"/>
      <c r="BQ37" s="124"/>
      <c r="BR37" s="124"/>
      <c r="BS37" s="124"/>
      <c r="BT37" s="124"/>
      <c r="BU37" s="124"/>
      <c r="BV37" s="124"/>
      <c r="BW37" s="124"/>
      <c r="BX37" s="124"/>
      <c r="BY37" s="124"/>
      <c r="BZ37" s="124"/>
      <c r="CA37" s="124"/>
      <c r="CB37" s="124"/>
      <c r="CC37" s="124"/>
      <c r="CD37" s="124"/>
      <c r="CE37" s="124"/>
      <c r="CF37" s="124"/>
      <c r="CG37" s="124"/>
      <c r="CH37" s="124"/>
      <c r="CI37" s="124"/>
      <c r="CJ37" s="124"/>
      <c r="CK37" s="124"/>
      <c r="CL37" s="124"/>
      <c r="CM37" s="124"/>
      <c r="CN37" s="124"/>
      <c r="CO37" s="124"/>
      <c r="CP37" s="124"/>
      <c r="CQ37" s="124"/>
      <c r="CR37" s="124"/>
      <c r="CS37" s="124"/>
      <c r="CT37" s="124"/>
      <c r="CU37" s="124"/>
      <c r="CV37" s="124"/>
      <c r="CW37" s="124"/>
      <c r="CX37" s="124"/>
      <c r="CY37" s="124"/>
      <c r="CZ37" s="124"/>
      <c r="DA37" s="124"/>
      <c r="DB37" s="124"/>
      <c r="DC37" s="124"/>
      <c r="DD37" s="124"/>
      <c r="DE37" s="124"/>
      <c r="DF37" s="124"/>
      <c r="DG37" s="124"/>
      <c r="DH37" s="124"/>
      <c r="DI37" s="124"/>
      <c r="DJ37" s="124"/>
      <c r="DK37" s="124"/>
      <c r="DL37" s="124"/>
      <c r="DM37" s="124"/>
      <c r="DN37" s="124"/>
      <c r="DO37" s="124"/>
      <c r="DP37" s="124"/>
      <c r="DQ37" s="124"/>
      <c r="DR37" s="124"/>
      <c r="DS37" s="124"/>
      <c r="DT37" s="124"/>
      <c r="DU37" s="124"/>
    </row>
    <row r="38" spans="1:125" s="7" customFormat="1" ht="11.25" customHeight="1">
      <c r="A38" s="250" t="s">
        <v>83</v>
      </c>
      <c r="B38" s="250" t="s">
        <v>83</v>
      </c>
      <c r="C38" s="250" t="s">
        <v>83</v>
      </c>
      <c r="D38" s="252"/>
      <c r="E38" s="161" t="s">
        <v>83</v>
      </c>
      <c r="F38" s="161" t="s">
        <v>83</v>
      </c>
      <c r="G38" s="161" t="s">
        <v>83</v>
      </c>
      <c r="H38" s="161" t="s">
        <v>83</v>
      </c>
      <c r="I38" s="161" t="s">
        <v>83</v>
      </c>
      <c r="J38" s="902" t="s">
        <v>89</v>
      </c>
      <c r="K38" s="903"/>
      <c r="L38" s="903"/>
      <c r="M38" s="903"/>
      <c r="N38" s="903"/>
      <c r="O38" s="903"/>
      <c r="P38" s="903"/>
      <c r="Q38" s="903"/>
      <c r="R38" s="903"/>
      <c r="S38" s="903"/>
      <c r="T38" s="903"/>
      <c r="U38" s="903"/>
      <c r="V38" s="903"/>
      <c r="W38" s="903"/>
      <c r="X38" s="903"/>
      <c r="Y38" s="903"/>
      <c r="Z38" s="903"/>
      <c r="AA38" s="903"/>
      <c r="AB38" s="903"/>
      <c r="AC38" s="903"/>
      <c r="AD38" s="903"/>
      <c r="AE38" s="903"/>
      <c r="AF38" s="904"/>
      <c r="AG38" s="922" t="s">
        <v>435</v>
      </c>
      <c r="AH38" s="742"/>
      <c r="AI38" s="742"/>
      <c r="AJ38" s="124"/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  <c r="AX38" s="124"/>
      <c r="AY38" s="124"/>
      <c r="AZ38" s="124"/>
      <c r="BA38" s="124"/>
      <c r="BB38" s="124"/>
      <c r="BC38" s="124"/>
      <c r="BD38" s="124"/>
      <c r="BE38" s="124"/>
      <c r="BF38" s="124"/>
      <c r="BG38" s="124"/>
      <c r="BH38" s="124"/>
      <c r="BI38" s="124"/>
      <c r="BJ38" s="124"/>
      <c r="BK38" s="124"/>
      <c r="BL38" s="124"/>
      <c r="BM38" s="124"/>
      <c r="BN38" s="124"/>
      <c r="BO38" s="124"/>
      <c r="BP38" s="124"/>
      <c r="BQ38" s="124"/>
      <c r="BR38" s="124"/>
      <c r="BS38" s="124"/>
      <c r="BT38" s="124"/>
      <c r="BU38" s="124"/>
      <c r="BV38" s="124"/>
      <c r="BW38" s="124"/>
      <c r="BX38" s="124"/>
      <c r="BY38" s="124"/>
      <c r="BZ38" s="124"/>
      <c r="CA38" s="124"/>
      <c r="CB38" s="124"/>
      <c r="CC38" s="124"/>
      <c r="CD38" s="124"/>
      <c r="CE38" s="124"/>
      <c r="CF38" s="124"/>
      <c r="CG38" s="124"/>
      <c r="CH38" s="124"/>
      <c r="CI38" s="124"/>
      <c r="CJ38" s="124"/>
      <c r="CK38" s="124"/>
      <c r="CL38" s="124"/>
      <c r="CM38" s="124"/>
      <c r="CN38" s="124"/>
      <c r="CO38" s="124"/>
      <c r="CP38" s="124"/>
      <c r="CQ38" s="124"/>
      <c r="CR38" s="124"/>
      <c r="CS38" s="124"/>
      <c r="CT38" s="124"/>
      <c r="CU38" s="124"/>
      <c r="CV38" s="124"/>
      <c r="CW38" s="124"/>
      <c r="CX38" s="124"/>
      <c r="CY38" s="124"/>
      <c r="CZ38" s="124"/>
      <c r="DA38" s="124"/>
      <c r="DB38" s="124"/>
      <c r="DC38" s="124"/>
      <c r="DD38" s="124"/>
      <c r="DE38" s="124"/>
      <c r="DF38" s="124"/>
      <c r="DG38" s="124"/>
      <c r="DH38" s="124"/>
      <c r="DI38" s="124"/>
      <c r="DJ38" s="124"/>
      <c r="DK38" s="124"/>
      <c r="DL38" s="124"/>
      <c r="DM38" s="124"/>
      <c r="DN38" s="124"/>
      <c r="DO38" s="124"/>
      <c r="DP38" s="124"/>
      <c r="DQ38" s="124"/>
      <c r="DR38" s="124"/>
      <c r="DS38" s="124"/>
      <c r="DT38" s="124"/>
      <c r="DU38" s="124"/>
    </row>
    <row r="39" spans="1:125" s="7" customFormat="1" ht="21.75" customHeight="1">
      <c r="A39" s="249"/>
      <c r="B39" s="249"/>
      <c r="C39" s="249"/>
      <c r="D39" s="252"/>
      <c r="E39" s="161" t="s">
        <v>83</v>
      </c>
      <c r="F39" s="161" t="s">
        <v>83</v>
      </c>
      <c r="G39" s="161" t="s">
        <v>83</v>
      </c>
      <c r="H39" s="161" t="s">
        <v>83</v>
      </c>
      <c r="I39" s="161" t="s">
        <v>83</v>
      </c>
      <c r="J39" s="902" t="s">
        <v>483</v>
      </c>
      <c r="K39" s="903"/>
      <c r="L39" s="903"/>
      <c r="M39" s="903"/>
      <c r="N39" s="903"/>
      <c r="O39" s="903"/>
      <c r="P39" s="903"/>
      <c r="Q39" s="903"/>
      <c r="R39" s="903"/>
      <c r="S39" s="903"/>
      <c r="T39" s="903"/>
      <c r="U39" s="903"/>
      <c r="V39" s="903"/>
      <c r="W39" s="903"/>
      <c r="X39" s="903"/>
      <c r="Y39" s="903"/>
      <c r="Z39" s="903"/>
      <c r="AA39" s="903"/>
      <c r="AB39" s="903"/>
      <c r="AC39" s="903"/>
      <c r="AD39" s="903"/>
      <c r="AE39" s="903"/>
      <c r="AF39" s="904"/>
      <c r="AG39" s="922" t="s">
        <v>115</v>
      </c>
      <c r="AH39" s="742"/>
      <c r="AI39" s="742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  <c r="AX39" s="124"/>
      <c r="AY39" s="124"/>
      <c r="AZ39" s="124"/>
      <c r="BA39" s="124"/>
      <c r="BB39" s="124"/>
      <c r="BC39" s="124"/>
      <c r="BD39" s="124"/>
      <c r="BE39" s="124"/>
      <c r="BF39" s="124"/>
      <c r="BG39" s="124"/>
      <c r="BH39" s="124"/>
      <c r="BI39" s="124"/>
      <c r="BJ39" s="124"/>
      <c r="BK39" s="124"/>
      <c r="BL39" s="124"/>
      <c r="BM39" s="124"/>
      <c r="BN39" s="124"/>
      <c r="BO39" s="124"/>
      <c r="BP39" s="124"/>
      <c r="BQ39" s="124"/>
      <c r="BR39" s="124"/>
      <c r="BS39" s="124"/>
      <c r="BT39" s="124"/>
      <c r="BU39" s="124"/>
      <c r="BV39" s="124"/>
      <c r="BW39" s="124"/>
      <c r="BX39" s="124"/>
      <c r="BY39" s="124"/>
      <c r="BZ39" s="124"/>
      <c r="CA39" s="124"/>
      <c r="CB39" s="124"/>
      <c r="CC39" s="124"/>
      <c r="CD39" s="124"/>
      <c r="CE39" s="124"/>
      <c r="CF39" s="124"/>
      <c r="CG39" s="124"/>
      <c r="CH39" s="124"/>
      <c r="CI39" s="124"/>
      <c r="CJ39" s="124"/>
      <c r="CK39" s="124"/>
      <c r="CL39" s="124"/>
      <c r="CM39" s="124"/>
      <c r="CN39" s="124"/>
      <c r="CO39" s="124"/>
      <c r="CP39" s="124"/>
      <c r="CQ39" s="124"/>
      <c r="CR39" s="124"/>
      <c r="CS39" s="124"/>
      <c r="CT39" s="124"/>
      <c r="CU39" s="124"/>
      <c r="CV39" s="124"/>
      <c r="CW39" s="124"/>
      <c r="CX39" s="124"/>
      <c r="CY39" s="124"/>
      <c r="CZ39" s="124"/>
      <c r="DA39" s="124"/>
      <c r="DB39" s="124"/>
      <c r="DC39" s="124"/>
      <c r="DD39" s="124"/>
      <c r="DE39" s="124"/>
      <c r="DF39" s="124"/>
      <c r="DG39" s="124"/>
      <c r="DH39" s="124"/>
      <c r="DI39" s="124"/>
      <c r="DJ39" s="124"/>
      <c r="DK39" s="124"/>
      <c r="DL39" s="124"/>
      <c r="DM39" s="124"/>
      <c r="DN39" s="124"/>
      <c r="DO39" s="124"/>
      <c r="DP39" s="124"/>
      <c r="DQ39" s="124"/>
      <c r="DR39" s="124"/>
      <c r="DS39" s="124"/>
      <c r="DT39" s="124"/>
      <c r="DU39" s="124"/>
    </row>
    <row r="40" spans="1:125" s="7" customFormat="1" ht="13.5" customHeight="1">
      <c r="A40" s="249"/>
      <c r="B40" s="249"/>
      <c r="C40" s="249"/>
      <c r="D40" s="249"/>
      <c r="E40" s="149"/>
      <c r="F40" s="149"/>
      <c r="G40" s="149"/>
      <c r="H40" s="149"/>
      <c r="I40" s="149"/>
      <c r="J40" s="954" t="s">
        <v>103</v>
      </c>
      <c r="K40" s="955"/>
      <c r="L40" s="955"/>
      <c r="M40" s="955"/>
      <c r="N40" s="955"/>
      <c r="O40" s="955"/>
      <c r="P40" s="955"/>
      <c r="Q40" s="955"/>
      <c r="R40" s="955"/>
      <c r="S40" s="955"/>
      <c r="T40" s="955"/>
      <c r="U40" s="955"/>
      <c r="V40" s="955"/>
      <c r="W40" s="955"/>
      <c r="X40" s="955"/>
      <c r="Y40" s="955"/>
      <c r="Z40" s="955"/>
      <c r="AA40" s="955"/>
      <c r="AB40" s="955"/>
      <c r="AC40" s="955"/>
      <c r="AD40" s="955"/>
      <c r="AE40" s="955"/>
      <c r="AF40" s="955"/>
      <c r="AG40" s="955"/>
      <c r="AH40" s="955"/>
      <c r="AI40" s="956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4"/>
      <c r="BB40" s="124"/>
      <c r="BC40" s="124"/>
      <c r="BD40" s="124"/>
      <c r="BE40" s="124"/>
      <c r="BF40" s="124"/>
      <c r="BG40" s="124"/>
      <c r="BH40" s="124"/>
      <c r="BI40" s="124"/>
      <c r="BJ40" s="124"/>
      <c r="BK40" s="124"/>
      <c r="BL40" s="124"/>
      <c r="BM40" s="124"/>
      <c r="BN40" s="124"/>
      <c r="BO40" s="124"/>
      <c r="BP40" s="124"/>
      <c r="BQ40" s="124"/>
      <c r="BR40" s="124"/>
      <c r="BS40" s="124"/>
      <c r="BT40" s="124"/>
      <c r="BU40" s="124"/>
      <c r="BV40" s="124"/>
      <c r="BW40" s="124"/>
      <c r="BX40" s="124"/>
      <c r="BY40" s="124"/>
      <c r="BZ40" s="124"/>
      <c r="CA40" s="124"/>
      <c r="CB40" s="124"/>
      <c r="CC40" s="124"/>
      <c r="CD40" s="124"/>
      <c r="CE40" s="124"/>
      <c r="CF40" s="124"/>
      <c r="CG40" s="124"/>
      <c r="CH40" s="124"/>
      <c r="CI40" s="124"/>
      <c r="CJ40" s="124"/>
      <c r="CK40" s="124"/>
      <c r="CL40" s="124"/>
      <c r="CM40" s="124"/>
      <c r="CN40" s="124"/>
      <c r="CO40" s="124"/>
      <c r="CP40" s="124"/>
      <c r="CQ40" s="124"/>
      <c r="CR40" s="124"/>
      <c r="CS40" s="124"/>
      <c r="CT40" s="124"/>
      <c r="CU40" s="124"/>
      <c r="CV40" s="124"/>
      <c r="CW40" s="124"/>
      <c r="CX40" s="124"/>
      <c r="CY40" s="124"/>
      <c r="CZ40" s="124"/>
      <c r="DA40" s="124"/>
      <c r="DB40" s="124"/>
      <c r="DC40" s="124"/>
      <c r="DD40" s="124"/>
      <c r="DE40" s="124"/>
      <c r="DF40" s="124"/>
      <c r="DG40" s="124"/>
      <c r="DH40" s="124"/>
      <c r="DI40" s="124"/>
      <c r="DJ40" s="124"/>
      <c r="DK40" s="124"/>
      <c r="DL40" s="124"/>
      <c r="DM40" s="124"/>
      <c r="DN40" s="124"/>
      <c r="DO40" s="124"/>
      <c r="DP40" s="124"/>
      <c r="DQ40" s="124"/>
      <c r="DR40" s="124"/>
      <c r="DS40" s="124"/>
      <c r="DT40" s="124"/>
      <c r="DU40" s="124"/>
    </row>
    <row r="41" spans="1:125" s="7" customFormat="1" ht="11.25" customHeight="1">
      <c r="A41" s="250" t="s">
        <v>83</v>
      </c>
      <c r="B41" s="249"/>
      <c r="C41" s="249"/>
      <c r="D41" s="249"/>
      <c r="E41" s="161" t="s">
        <v>83</v>
      </c>
      <c r="F41" s="149"/>
      <c r="G41" s="149"/>
      <c r="H41" s="149"/>
      <c r="I41" s="149"/>
      <c r="J41" s="485" t="s">
        <v>155</v>
      </c>
      <c r="K41" s="486"/>
      <c r="L41" s="486"/>
      <c r="M41" s="914" t="s">
        <v>104</v>
      </c>
      <c r="N41" s="914"/>
      <c r="O41" s="914"/>
      <c r="P41" s="914"/>
      <c r="Q41" s="914"/>
      <c r="R41" s="914"/>
      <c r="S41" s="914"/>
      <c r="T41" s="914"/>
      <c r="U41" s="914"/>
      <c r="V41" s="914"/>
      <c r="W41" s="914"/>
      <c r="X41" s="914"/>
      <c r="Y41" s="914"/>
      <c r="Z41" s="914"/>
      <c r="AA41" s="914"/>
      <c r="AB41" s="914"/>
      <c r="AC41" s="914"/>
      <c r="AD41" s="914"/>
      <c r="AE41" s="914"/>
      <c r="AF41" s="914"/>
      <c r="AG41" s="911">
        <f>Лист1!A334*(1-6%)</f>
        <v>107.16</v>
      </c>
      <c r="AH41" s="912"/>
      <c r="AI41" s="913"/>
      <c r="AJ41" s="35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4"/>
      <c r="BB41" s="124"/>
      <c r="BC41" s="124"/>
      <c r="BD41" s="124"/>
      <c r="BE41" s="124"/>
      <c r="BF41" s="124"/>
      <c r="BG41" s="124"/>
      <c r="BH41" s="124"/>
      <c r="BI41" s="124"/>
      <c r="BJ41" s="124"/>
      <c r="BK41" s="124"/>
      <c r="BL41" s="124"/>
      <c r="BM41" s="124"/>
      <c r="BN41" s="124"/>
      <c r="BO41" s="124"/>
      <c r="BP41" s="124"/>
      <c r="BQ41" s="124"/>
      <c r="BR41" s="124"/>
      <c r="BS41" s="124"/>
      <c r="BT41" s="124"/>
      <c r="BU41" s="124"/>
      <c r="BV41" s="124"/>
      <c r="BW41" s="124"/>
      <c r="BX41" s="124"/>
      <c r="BY41" s="124"/>
      <c r="BZ41" s="124"/>
      <c r="CA41" s="124"/>
      <c r="CB41" s="124"/>
      <c r="CC41" s="124"/>
      <c r="CD41" s="124"/>
      <c r="CE41" s="124"/>
      <c r="CF41" s="124"/>
      <c r="CG41" s="124"/>
      <c r="CH41" s="124"/>
      <c r="CI41" s="124"/>
      <c r="CJ41" s="124"/>
      <c r="CK41" s="124"/>
      <c r="CL41" s="124"/>
      <c r="CM41" s="124"/>
      <c r="CN41" s="124"/>
      <c r="CO41" s="124"/>
      <c r="CP41" s="124"/>
      <c r="CQ41" s="124"/>
      <c r="CR41" s="124"/>
      <c r="CS41" s="124"/>
      <c r="CT41" s="124"/>
      <c r="CU41" s="124"/>
      <c r="CV41" s="124"/>
      <c r="CW41" s="124"/>
      <c r="CX41" s="124"/>
      <c r="CY41" s="124"/>
      <c r="CZ41" s="124"/>
      <c r="DA41" s="124"/>
      <c r="DB41" s="124"/>
      <c r="DC41" s="124"/>
      <c r="DD41" s="124"/>
      <c r="DE41" s="124"/>
      <c r="DF41" s="124"/>
      <c r="DG41" s="124"/>
      <c r="DH41" s="124"/>
      <c r="DI41" s="124"/>
      <c r="DJ41" s="124"/>
      <c r="DK41" s="124"/>
      <c r="DL41" s="124"/>
      <c r="DM41" s="124"/>
      <c r="DN41" s="124"/>
      <c r="DO41" s="124"/>
      <c r="DP41" s="124"/>
      <c r="DQ41" s="124"/>
      <c r="DR41" s="124"/>
      <c r="DS41" s="124"/>
      <c r="DT41" s="124"/>
      <c r="DU41" s="124"/>
    </row>
    <row r="42" spans="1:125" s="7" customFormat="1" ht="11.25" customHeight="1">
      <c r="A42" s="250"/>
      <c r="B42" s="249"/>
      <c r="C42" s="249"/>
      <c r="D42" s="249"/>
      <c r="E42" s="161"/>
      <c r="F42" s="149"/>
      <c r="G42" s="149"/>
      <c r="H42" s="149"/>
      <c r="I42" s="149"/>
      <c r="J42" s="488"/>
      <c r="K42" s="489"/>
      <c r="L42" s="489"/>
      <c r="M42" s="919" t="s">
        <v>330</v>
      </c>
      <c r="N42" s="919"/>
      <c r="O42" s="919"/>
      <c r="P42" s="919"/>
      <c r="Q42" s="919"/>
      <c r="R42" s="919"/>
      <c r="S42" s="919"/>
      <c r="T42" s="919"/>
      <c r="U42" s="919"/>
      <c r="V42" s="919"/>
      <c r="W42" s="919"/>
      <c r="X42" s="919"/>
      <c r="Y42" s="919"/>
      <c r="Z42" s="919"/>
      <c r="AA42" s="919"/>
      <c r="AB42" s="919"/>
      <c r="AC42" s="919"/>
      <c r="AD42" s="919"/>
      <c r="AE42" s="919"/>
      <c r="AF42" s="919"/>
      <c r="AG42" s="911">
        <f>Лист1!A335*(1-6%)</f>
        <v>38.54</v>
      </c>
      <c r="AH42" s="912"/>
      <c r="AI42" s="913"/>
      <c r="AJ42" s="35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4"/>
      <c r="CY42" s="124"/>
      <c r="CZ42" s="124"/>
      <c r="DA42" s="124"/>
      <c r="DB42" s="124"/>
      <c r="DC42" s="124"/>
      <c r="DD42" s="124"/>
      <c r="DE42" s="124"/>
      <c r="DF42" s="124"/>
      <c r="DG42" s="124"/>
      <c r="DH42" s="124"/>
      <c r="DI42" s="124"/>
      <c r="DJ42" s="124"/>
      <c r="DK42" s="124"/>
      <c r="DL42" s="124"/>
      <c r="DM42" s="124"/>
      <c r="DN42" s="124"/>
      <c r="DO42" s="124"/>
      <c r="DP42" s="124"/>
      <c r="DQ42" s="124"/>
      <c r="DR42" s="124"/>
      <c r="DS42" s="124"/>
      <c r="DT42" s="124"/>
      <c r="DU42" s="124"/>
    </row>
    <row r="43" spans="1:125" s="7" customFormat="1" ht="11.25" customHeight="1">
      <c r="A43" s="250" t="s">
        <v>83</v>
      </c>
      <c r="B43" s="249"/>
      <c r="C43" s="249"/>
      <c r="D43" s="249"/>
      <c r="E43" s="161" t="s">
        <v>83</v>
      </c>
      <c r="F43" s="161" t="s">
        <v>83</v>
      </c>
      <c r="G43" s="161" t="s">
        <v>83</v>
      </c>
      <c r="H43" s="161" t="s">
        <v>83</v>
      </c>
      <c r="I43" s="161" t="s">
        <v>83</v>
      </c>
      <c r="J43" s="957" t="s">
        <v>105</v>
      </c>
      <c r="K43" s="958"/>
      <c r="L43" s="958"/>
      <c r="M43" s="958"/>
      <c r="N43" s="958"/>
      <c r="O43" s="958"/>
      <c r="P43" s="958"/>
      <c r="Q43" s="958"/>
      <c r="R43" s="958"/>
      <c r="S43" s="958"/>
      <c r="T43" s="958"/>
      <c r="U43" s="958"/>
      <c r="V43" s="958"/>
      <c r="W43" s="958"/>
      <c r="X43" s="958"/>
      <c r="Y43" s="958"/>
      <c r="Z43" s="958"/>
      <c r="AA43" s="958"/>
      <c r="AB43" s="958"/>
      <c r="AC43" s="958"/>
      <c r="AD43" s="958"/>
      <c r="AE43" s="958"/>
      <c r="AF43" s="959"/>
      <c r="AG43" s="922" t="s">
        <v>432</v>
      </c>
      <c r="AH43" s="742"/>
      <c r="AI43" s="742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4"/>
      <c r="CY43" s="124"/>
      <c r="CZ43" s="124"/>
      <c r="DA43" s="124"/>
      <c r="DB43" s="124"/>
      <c r="DC43" s="124"/>
      <c r="DD43" s="124"/>
      <c r="DE43" s="124"/>
      <c r="DF43" s="124"/>
      <c r="DG43" s="124"/>
      <c r="DH43" s="124"/>
      <c r="DI43" s="124"/>
      <c r="DJ43" s="124"/>
      <c r="DK43" s="124"/>
      <c r="DL43" s="124"/>
      <c r="DM43" s="124"/>
      <c r="DN43" s="124"/>
      <c r="DO43" s="124"/>
      <c r="DP43" s="124"/>
      <c r="DQ43" s="124"/>
      <c r="DR43" s="124"/>
      <c r="DS43" s="124"/>
      <c r="DT43" s="124"/>
      <c r="DU43" s="124"/>
    </row>
    <row r="44" spans="1:125" s="7" customFormat="1" ht="11.25" customHeight="1">
      <c r="A44" s="250" t="s">
        <v>83</v>
      </c>
      <c r="B44" s="250"/>
      <c r="C44" s="250"/>
      <c r="D44" s="250"/>
      <c r="E44" s="161" t="s">
        <v>83</v>
      </c>
      <c r="F44" s="161" t="s">
        <v>83</v>
      </c>
      <c r="G44" s="161" t="s">
        <v>83</v>
      </c>
      <c r="H44" s="161" t="s">
        <v>83</v>
      </c>
      <c r="I44" s="161" t="s">
        <v>83</v>
      </c>
      <c r="J44" s="917">
        <v>2445</v>
      </c>
      <c r="K44" s="917"/>
      <c r="L44" s="917"/>
      <c r="M44" s="914" t="s">
        <v>94</v>
      </c>
      <c r="N44" s="914"/>
      <c r="O44" s="914"/>
      <c r="P44" s="914"/>
      <c r="Q44" s="914"/>
      <c r="R44" s="914"/>
      <c r="S44" s="914"/>
      <c r="T44" s="914"/>
      <c r="U44" s="914"/>
      <c r="V44" s="914"/>
      <c r="W44" s="914"/>
      <c r="X44" s="914"/>
      <c r="Y44" s="914"/>
      <c r="Z44" s="914"/>
      <c r="AA44" s="914"/>
      <c r="AB44" s="914"/>
      <c r="AC44" s="914"/>
      <c r="AD44" s="914"/>
      <c r="AE44" s="914"/>
      <c r="AF44" s="914"/>
      <c r="AG44" s="911">
        <f>Лист1!A336*(1-6%)</f>
        <v>62.98</v>
      </c>
      <c r="AH44" s="912"/>
      <c r="AI44" s="913"/>
      <c r="AJ44" s="35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4"/>
      <c r="BB44" s="124"/>
      <c r="BC44" s="124"/>
      <c r="BD44" s="124"/>
      <c r="BE44" s="124"/>
      <c r="BF44" s="124"/>
      <c r="BG44" s="124"/>
      <c r="BH44" s="124"/>
      <c r="BI44" s="124"/>
      <c r="BJ44" s="124"/>
      <c r="BK44" s="124"/>
      <c r="BL44" s="124"/>
      <c r="BM44" s="124"/>
      <c r="BN44" s="124"/>
      <c r="BO44" s="124"/>
      <c r="BP44" s="124"/>
      <c r="BQ44" s="124"/>
      <c r="BR44" s="124"/>
      <c r="BS44" s="124"/>
      <c r="BT44" s="124"/>
      <c r="BU44" s="124"/>
      <c r="BV44" s="124"/>
      <c r="BW44" s="124"/>
      <c r="BX44" s="124"/>
      <c r="BY44" s="124"/>
      <c r="BZ44" s="124"/>
      <c r="CA44" s="124"/>
      <c r="CB44" s="124"/>
      <c r="CC44" s="124"/>
      <c r="CD44" s="124"/>
      <c r="CE44" s="124"/>
      <c r="CF44" s="124"/>
      <c r="CG44" s="124"/>
      <c r="CH44" s="124"/>
      <c r="CI44" s="124"/>
      <c r="CJ44" s="124"/>
      <c r="CK44" s="124"/>
      <c r="CL44" s="124"/>
      <c r="CM44" s="124"/>
      <c r="CN44" s="124"/>
      <c r="CO44" s="124"/>
      <c r="CP44" s="124"/>
      <c r="CQ44" s="124"/>
      <c r="CR44" s="124"/>
      <c r="CS44" s="124"/>
      <c r="CT44" s="124"/>
      <c r="CU44" s="124"/>
      <c r="CV44" s="124"/>
      <c r="CW44" s="124"/>
      <c r="CX44" s="124"/>
      <c r="CY44" s="124"/>
      <c r="CZ44" s="124"/>
      <c r="DA44" s="124"/>
      <c r="DB44" s="124"/>
      <c r="DC44" s="124"/>
      <c r="DD44" s="124"/>
      <c r="DE44" s="124"/>
      <c r="DF44" s="124"/>
      <c r="DG44" s="124"/>
      <c r="DH44" s="124"/>
      <c r="DI44" s="124"/>
      <c r="DJ44" s="124"/>
      <c r="DK44" s="124"/>
      <c r="DL44" s="124"/>
      <c r="DM44" s="124"/>
      <c r="DN44" s="124"/>
      <c r="DO44" s="124"/>
      <c r="DP44" s="124"/>
      <c r="DQ44" s="124"/>
      <c r="DR44" s="124"/>
      <c r="DS44" s="124"/>
      <c r="DT44" s="124"/>
      <c r="DU44" s="124"/>
    </row>
    <row r="45" spans="1:125" s="7" customFormat="1" ht="11.25" customHeight="1">
      <c r="A45" s="250" t="s">
        <v>83</v>
      </c>
      <c r="B45" s="250"/>
      <c r="C45" s="250"/>
      <c r="D45" s="250"/>
      <c r="E45" s="161" t="s">
        <v>83</v>
      </c>
      <c r="F45" s="161" t="s">
        <v>83</v>
      </c>
      <c r="G45" s="161" t="s">
        <v>83</v>
      </c>
      <c r="H45" s="161" t="s">
        <v>83</v>
      </c>
      <c r="I45" s="161" t="s">
        <v>83</v>
      </c>
      <c r="J45" s="917">
        <v>2397</v>
      </c>
      <c r="K45" s="917"/>
      <c r="L45" s="917"/>
      <c r="M45" s="914" t="s">
        <v>96</v>
      </c>
      <c r="N45" s="914"/>
      <c r="O45" s="914"/>
      <c r="P45" s="914"/>
      <c r="Q45" s="914"/>
      <c r="R45" s="914"/>
      <c r="S45" s="914"/>
      <c r="T45" s="914"/>
      <c r="U45" s="914"/>
      <c r="V45" s="914"/>
      <c r="W45" s="914"/>
      <c r="X45" s="914"/>
      <c r="Y45" s="914"/>
      <c r="Z45" s="914"/>
      <c r="AA45" s="914"/>
      <c r="AB45" s="914"/>
      <c r="AC45" s="914"/>
      <c r="AD45" s="914"/>
      <c r="AE45" s="914"/>
      <c r="AF45" s="914"/>
      <c r="AG45" s="911">
        <f>Лист1!A337*(1-6%)</f>
        <v>55.459999999999994</v>
      </c>
      <c r="AH45" s="912"/>
      <c r="AI45" s="913"/>
      <c r="AJ45" s="354"/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4"/>
      <c r="BB45" s="124"/>
      <c r="BC45" s="124"/>
      <c r="BD45" s="124"/>
      <c r="BE45" s="124"/>
      <c r="BF45" s="124"/>
      <c r="BG45" s="124"/>
      <c r="BH45" s="124"/>
      <c r="BI45" s="124"/>
      <c r="BJ45" s="124"/>
      <c r="BK45" s="124"/>
      <c r="BL45" s="124"/>
      <c r="BM45" s="124"/>
      <c r="BN45" s="124"/>
      <c r="BO45" s="124"/>
      <c r="BP45" s="124"/>
      <c r="BQ45" s="124"/>
      <c r="BR45" s="124"/>
      <c r="BS45" s="124"/>
      <c r="BT45" s="124"/>
      <c r="BU45" s="124"/>
      <c r="BV45" s="124"/>
      <c r="BW45" s="124"/>
      <c r="BX45" s="124"/>
      <c r="BY45" s="124"/>
      <c r="BZ45" s="124"/>
      <c r="CA45" s="124"/>
      <c r="CB45" s="124"/>
      <c r="CC45" s="124"/>
      <c r="CD45" s="124"/>
      <c r="CE45" s="124"/>
      <c r="CF45" s="124"/>
      <c r="CG45" s="124"/>
      <c r="CH45" s="124"/>
      <c r="CI45" s="124"/>
      <c r="CJ45" s="124"/>
      <c r="CK45" s="124"/>
      <c r="CL45" s="124"/>
      <c r="CM45" s="124"/>
      <c r="CN45" s="124"/>
      <c r="CO45" s="124"/>
      <c r="CP45" s="124"/>
      <c r="CQ45" s="124"/>
      <c r="CR45" s="124"/>
      <c r="CS45" s="124"/>
      <c r="CT45" s="124"/>
      <c r="CU45" s="124"/>
      <c r="CV45" s="124"/>
      <c r="CW45" s="124"/>
      <c r="CX45" s="124"/>
      <c r="CY45" s="124"/>
      <c r="CZ45" s="124"/>
      <c r="DA45" s="124"/>
      <c r="DB45" s="124"/>
      <c r="DC45" s="124"/>
      <c r="DD45" s="124"/>
      <c r="DE45" s="124"/>
      <c r="DF45" s="124"/>
      <c r="DG45" s="124"/>
      <c r="DH45" s="124"/>
      <c r="DI45" s="124"/>
      <c r="DJ45" s="124"/>
      <c r="DK45" s="124"/>
      <c r="DL45" s="124"/>
      <c r="DM45" s="124"/>
      <c r="DN45" s="124"/>
      <c r="DO45" s="124"/>
      <c r="DP45" s="124"/>
      <c r="DQ45" s="124"/>
      <c r="DR45" s="124"/>
      <c r="DS45" s="124"/>
      <c r="DT45" s="124"/>
      <c r="DU45" s="124"/>
    </row>
    <row r="46" spans="1:125" s="7" customFormat="1" ht="11.25" customHeight="1">
      <c r="A46" s="250" t="s">
        <v>83</v>
      </c>
      <c r="B46" s="250"/>
      <c r="C46" s="250" t="s">
        <v>83</v>
      </c>
      <c r="D46" s="250"/>
      <c r="E46" s="161" t="s">
        <v>83</v>
      </c>
      <c r="F46" s="161" t="s">
        <v>83</v>
      </c>
      <c r="G46" s="161" t="s">
        <v>83</v>
      </c>
      <c r="H46" s="161" t="s">
        <v>83</v>
      </c>
      <c r="I46" s="161" t="s">
        <v>83</v>
      </c>
      <c r="J46" s="917">
        <v>2380</v>
      </c>
      <c r="K46" s="917"/>
      <c r="L46" s="917"/>
      <c r="M46" s="914" t="s">
        <v>95</v>
      </c>
      <c r="N46" s="914"/>
      <c r="O46" s="914"/>
      <c r="P46" s="914"/>
      <c r="Q46" s="914"/>
      <c r="R46" s="914"/>
      <c r="S46" s="914"/>
      <c r="T46" s="914"/>
      <c r="U46" s="914"/>
      <c r="V46" s="914"/>
      <c r="W46" s="914"/>
      <c r="X46" s="914"/>
      <c r="Y46" s="914"/>
      <c r="Z46" s="914"/>
      <c r="AA46" s="914"/>
      <c r="AB46" s="914"/>
      <c r="AC46" s="914"/>
      <c r="AD46" s="914"/>
      <c r="AE46" s="914"/>
      <c r="AF46" s="914"/>
      <c r="AG46" s="911">
        <f>Лист1!A338*(1-6%)</f>
        <v>71.44</v>
      </c>
      <c r="AH46" s="912"/>
      <c r="AI46" s="913"/>
      <c r="AJ46" s="35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4"/>
      <c r="BB46" s="124"/>
      <c r="BC46" s="124"/>
      <c r="BD46" s="124"/>
      <c r="BE46" s="124"/>
      <c r="BF46" s="124"/>
      <c r="BG46" s="124"/>
      <c r="BH46" s="124"/>
      <c r="BI46" s="124"/>
      <c r="BJ46" s="124"/>
      <c r="BK46" s="124"/>
      <c r="BL46" s="124"/>
      <c r="BM46" s="124"/>
      <c r="BN46" s="124"/>
      <c r="BO46" s="124"/>
      <c r="BP46" s="124"/>
      <c r="BQ46" s="124"/>
      <c r="BR46" s="124"/>
      <c r="BS46" s="124"/>
      <c r="BT46" s="124"/>
      <c r="BU46" s="124"/>
      <c r="BV46" s="124"/>
      <c r="BW46" s="124"/>
      <c r="BX46" s="124"/>
      <c r="BY46" s="124"/>
      <c r="BZ46" s="124"/>
      <c r="CA46" s="124"/>
      <c r="CB46" s="124"/>
      <c r="CC46" s="124"/>
      <c r="CD46" s="124"/>
      <c r="CE46" s="124"/>
      <c r="CF46" s="124"/>
      <c r="CG46" s="124"/>
      <c r="CH46" s="124"/>
      <c r="CI46" s="124"/>
      <c r="CJ46" s="124"/>
      <c r="CK46" s="124"/>
      <c r="CL46" s="124"/>
      <c r="CM46" s="124"/>
      <c r="CN46" s="124"/>
      <c r="CO46" s="124"/>
      <c r="CP46" s="124"/>
      <c r="CQ46" s="124"/>
      <c r="CR46" s="124"/>
      <c r="CS46" s="124"/>
      <c r="CT46" s="124"/>
      <c r="CU46" s="124"/>
      <c r="CV46" s="124"/>
      <c r="CW46" s="124"/>
      <c r="CX46" s="124"/>
      <c r="CY46" s="124"/>
      <c r="CZ46" s="124"/>
      <c r="DA46" s="124"/>
      <c r="DB46" s="124"/>
      <c r="DC46" s="124"/>
      <c r="DD46" s="124"/>
      <c r="DE46" s="124"/>
      <c r="DF46" s="124"/>
      <c r="DG46" s="124"/>
      <c r="DH46" s="124"/>
      <c r="DI46" s="124"/>
      <c r="DJ46" s="124"/>
      <c r="DK46" s="124"/>
      <c r="DL46" s="124"/>
      <c r="DM46" s="124"/>
      <c r="DN46" s="124"/>
      <c r="DO46" s="124"/>
      <c r="DP46" s="124"/>
      <c r="DQ46" s="124"/>
      <c r="DR46" s="124"/>
      <c r="DS46" s="124"/>
      <c r="DT46" s="124"/>
      <c r="DU46" s="124"/>
    </row>
    <row r="47" spans="1:125" s="7" customFormat="1" ht="11.25" customHeight="1">
      <c r="A47" s="250" t="s">
        <v>83</v>
      </c>
      <c r="B47" s="250"/>
      <c r="C47" s="250"/>
      <c r="D47" s="250" t="s">
        <v>83</v>
      </c>
      <c r="E47" s="161" t="s">
        <v>83</v>
      </c>
      <c r="F47" s="161"/>
      <c r="G47" s="161"/>
      <c r="H47" s="161"/>
      <c r="I47" s="161"/>
      <c r="J47" s="917" t="s">
        <v>542</v>
      </c>
      <c r="K47" s="917"/>
      <c r="L47" s="917"/>
      <c r="M47" s="914" t="s">
        <v>548</v>
      </c>
      <c r="N47" s="914"/>
      <c r="O47" s="914"/>
      <c r="P47" s="914"/>
      <c r="Q47" s="914"/>
      <c r="R47" s="914"/>
      <c r="S47" s="914"/>
      <c r="T47" s="914"/>
      <c r="U47" s="914"/>
      <c r="V47" s="914"/>
      <c r="W47" s="914"/>
      <c r="X47" s="914"/>
      <c r="Y47" s="914"/>
      <c r="Z47" s="914"/>
      <c r="AA47" s="914"/>
      <c r="AB47" s="914"/>
      <c r="AC47" s="914"/>
      <c r="AD47" s="914"/>
      <c r="AE47" s="914"/>
      <c r="AF47" s="914"/>
      <c r="AG47" s="911">
        <f>Лист1!A339*(1-6%)</f>
        <v>64.86</v>
      </c>
      <c r="AH47" s="912"/>
      <c r="AI47" s="913"/>
      <c r="AJ47" s="354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4"/>
      <c r="BB47" s="124"/>
      <c r="BC47" s="124"/>
      <c r="BD47" s="124"/>
      <c r="BE47" s="124"/>
      <c r="BF47" s="124"/>
      <c r="BG47" s="124"/>
      <c r="BH47" s="124"/>
      <c r="BI47" s="124"/>
      <c r="BJ47" s="124"/>
      <c r="BK47" s="124"/>
      <c r="BL47" s="124"/>
      <c r="BM47" s="124"/>
      <c r="BN47" s="124"/>
      <c r="BO47" s="124"/>
      <c r="BP47" s="124"/>
      <c r="BQ47" s="124"/>
      <c r="BR47" s="124"/>
      <c r="BS47" s="124"/>
      <c r="BT47" s="124"/>
      <c r="BU47" s="124"/>
      <c r="BV47" s="124"/>
      <c r="BW47" s="124"/>
      <c r="BX47" s="124"/>
      <c r="BY47" s="124"/>
      <c r="BZ47" s="124"/>
      <c r="CA47" s="124"/>
      <c r="CB47" s="124"/>
      <c r="CC47" s="124"/>
      <c r="CD47" s="124"/>
      <c r="CE47" s="124"/>
      <c r="CF47" s="124"/>
      <c r="CG47" s="124"/>
      <c r="CH47" s="124"/>
      <c r="CI47" s="124"/>
      <c r="CJ47" s="124"/>
      <c r="CK47" s="124"/>
      <c r="CL47" s="124"/>
      <c r="CM47" s="124"/>
      <c r="CN47" s="124"/>
      <c r="CO47" s="124"/>
      <c r="CP47" s="124"/>
      <c r="CQ47" s="124"/>
      <c r="CR47" s="124"/>
      <c r="CS47" s="124"/>
      <c r="CT47" s="124"/>
      <c r="CU47" s="124"/>
      <c r="CV47" s="124"/>
      <c r="CW47" s="124"/>
      <c r="CX47" s="124"/>
      <c r="CY47" s="124"/>
      <c r="CZ47" s="124"/>
      <c r="DA47" s="124"/>
      <c r="DB47" s="124"/>
      <c r="DC47" s="124"/>
      <c r="DD47" s="124"/>
      <c r="DE47" s="124"/>
      <c r="DF47" s="124"/>
      <c r="DG47" s="124"/>
      <c r="DH47" s="124"/>
      <c r="DI47" s="124"/>
      <c r="DJ47" s="124"/>
      <c r="DK47" s="124"/>
      <c r="DL47" s="124"/>
      <c r="DM47" s="124"/>
      <c r="DN47" s="124"/>
      <c r="DO47" s="124"/>
      <c r="DP47" s="124"/>
      <c r="DQ47" s="124"/>
      <c r="DR47" s="124"/>
      <c r="DS47" s="124"/>
      <c r="DT47" s="124"/>
      <c r="DU47" s="124"/>
    </row>
    <row r="48" spans="1:125" s="7" customFormat="1" ht="11.25" customHeight="1">
      <c r="A48" s="250" t="s">
        <v>83</v>
      </c>
      <c r="B48" s="250"/>
      <c r="C48" s="250"/>
      <c r="D48" s="250" t="s">
        <v>83</v>
      </c>
      <c r="E48" s="161" t="s">
        <v>83</v>
      </c>
      <c r="F48" s="161"/>
      <c r="G48" s="161"/>
      <c r="H48" s="161"/>
      <c r="I48" s="161"/>
      <c r="J48" s="917" t="s">
        <v>543</v>
      </c>
      <c r="K48" s="917"/>
      <c r="L48" s="917"/>
      <c r="M48" s="914" t="s">
        <v>549</v>
      </c>
      <c r="N48" s="914"/>
      <c r="O48" s="914"/>
      <c r="P48" s="914"/>
      <c r="Q48" s="914"/>
      <c r="R48" s="914"/>
      <c r="S48" s="914"/>
      <c r="T48" s="914"/>
      <c r="U48" s="914"/>
      <c r="V48" s="914"/>
      <c r="W48" s="914"/>
      <c r="X48" s="914"/>
      <c r="Y48" s="914"/>
      <c r="Z48" s="914"/>
      <c r="AA48" s="914"/>
      <c r="AB48" s="914"/>
      <c r="AC48" s="914"/>
      <c r="AD48" s="914"/>
      <c r="AE48" s="914"/>
      <c r="AF48" s="914"/>
      <c r="AG48" s="911">
        <f>Лист1!A340*(1-6%)</f>
        <v>64.86</v>
      </c>
      <c r="AH48" s="912"/>
      <c r="AI48" s="913"/>
      <c r="AJ48" s="354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4"/>
      <c r="BB48" s="124"/>
      <c r="BC48" s="124"/>
      <c r="BD48" s="124"/>
      <c r="BE48" s="124"/>
      <c r="BF48" s="124"/>
      <c r="BG48" s="124"/>
      <c r="BH48" s="124"/>
      <c r="BI48" s="124"/>
      <c r="BJ48" s="124"/>
      <c r="BK48" s="124"/>
      <c r="BL48" s="124"/>
      <c r="BM48" s="124"/>
      <c r="BN48" s="124"/>
      <c r="BO48" s="124"/>
      <c r="BP48" s="124"/>
      <c r="BQ48" s="124"/>
      <c r="BR48" s="124"/>
      <c r="BS48" s="124"/>
      <c r="BT48" s="124"/>
      <c r="BU48" s="124"/>
      <c r="BV48" s="124"/>
      <c r="BW48" s="124"/>
      <c r="BX48" s="124"/>
      <c r="BY48" s="124"/>
      <c r="BZ48" s="124"/>
      <c r="CA48" s="124"/>
      <c r="CB48" s="124"/>
      <c r="CC48" s="124"/>
      <c r="CD48" s="124"/>
      <c r="CE48" s="124"/>
      <c r="CF48" s="124"/>
      <c r="CG48" s="124"/>
      <c r="CH48" s="124"/>
      <c r="CI48" s="124"/>
      <c r="CJ48" s="124"/>
      <c r="CK48" s="124"/>
      <c r="CL48" s="124"/>
      <c r="CM48" s="124"/>
      <c r="CN48" s="124"/>
      <c r="CO48" s="124"/>
      <c r="CP48" s="124"/>
      <c r="CQ48" s="124"/>
      <c r="CR48" s="124"/>
      <c r="CS48" s="124"/>
      <c r="CT48" s="124"/>
      <c r="CU48" s="124"/>
      <c r="CV48" s="124"/>
      <c r="CW48" s="124"/>
      <c r="CX48" s="124"/>
      <c r="CY48" s="124"/>
      <c r="CZ48" s="124"/>
      <c r="DA48" s="124"/>
      <c r="DB48" s="124"/>
      <c r="DC48" s="124"/>
      <c r="DD48" s="124"/>
      <c r="DE48" s="124"/>
      <c r="DF48" s="124"/>
      <c r="DG48" s="124"/>
      <c r="DH48" s="124"/>
      <c r="DI48" s="124"/>
      <c r="DJ48" s="124"/>
      <c r="DK48" s="124"/>
      <c r="DL48" s="124"/>
      <c r="DM48" s="124"/>
      <c r="DN48" s="124"/>
      <c r="DO48" s="124"/>
      <c r="DP48" s="124"/>
      <c r="DQ48" s="124"/>
      <c r="DR48" s="124"/>
      <c r="DS48" s="124"/>
      <c r="DT48" s="124"/>
      <c r="DU48" s="124"/>
    </row>
    <row r="49" spans="1:125" s="7" customFormat="1" ht="11.25" customHeight="1">
      <c r="A49" s="250" t="s">
        <v>83</v>
      </c>
      <c r="B49" s="250"/>
      <c r="C49" s="250"/>
      <c r="D49" s="250" t="s">
        <v>83</v>
      </c>
      <c r="E49" s="161" t="s">
        <v>83</v>
      </c>
      <c r="F49" s="161"/>
      <c r="G49" s="161"/>
      <c r="H49" s="161"/>
      <c r="I49" s="161"/>
      <c r="J49" s="917" t="s">
        <v>544</v>
      </c>
      <c r="K49" s="917"/>
      <c r="L49" s="917"/>
      <c r="M49" s="914" t="s">
        <v>550</v>
      </c>
      <c r="N49" s="914"/>
      <c r="O49" s="914"/>
      <c r="P49" s="914"/>
      <c r="Q49" s="914"/>
      <c r="R49" s="914"/>
      <c r="S49" s="914"/>
      <c r="T49" s="914"/>
      <c r="U49" s="914"/>
      <c r="V49" s="914"/>
      <c r="W49" s="914"/>
      <c r="X49" s="914"/>
      <c r="Y49" s="914"/>
      <c r="Z49" s="914"/>
      <c r="AA49" s="914"/>
      <c r="AB49" s="914"/>
      <c r="AC49" s="914"/>
      <c r="AD49" s="914"/>
      <c r="AE49" s="914"/>
      <c r="AF49" s="914"/>
      <c r="AG49" s="911">
        <f>Лист1!A341*(1-6%)</f>
        <v>20.68</v>
      </c>
      <c r="AH49" s="912"/>
      <c r="AI49" s="913"/>
      <c r="AJ49" s="35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4"/>
      <c r="BB49" s="124"/>
      <c r="BC49" s="124"/>
      <c r="BD49" s="124"/>
      <c r="BE49" s="124"/>
      <c r="BF49" s="124"/>
      <c r="BG49" s="124"/>
      <c r="BH49" s="124"/>
      <c r="BI49" s="124"/>
      <c r="BJ49" s="124"/>
      <c r="BK49" s="124"/>
      <c r="BL49" s="124"/>
      <c r="BM49" s="124"/>
      <c r="BN49" s="124"/>
      <c r="BO49" s="124"/>
      <c r="BP49" s="124"/>
      <c r="BQ49" s="124"/>
      <c r="BR49" s="124"/>
      <c r="BS49" s="124"/>
      <c r="BT49" s="124"/>
      <c r="BU49" s="124"/>
      <c r="BV49" s="124"/>
      <c r="BW49" s="124"/>
      <c r="BX49" s="124"/>
      <c r="BY49" s="124"/>
      <c r="BZ49" s="124"/>
      <c r="CA49" s="124"/>
      <c r="CB49" s="124"/>
      <c r="CC49" s="124"/>
      <c r="CD49" s="124"/>
      <c r="CE49" s="124"/>
      <c r="CF49" s="124"/>
      <c r="CG49" s="124"/>
      <c r="CH49" s="124"/>
      <c r="CI49" s="124"/>
      <c r="CJ49" s="124"/>
      <c r="CK49" s="124"/>
      <c r="CL49" s="124"/>
      <c r="CM49" s="124"/>
      <c r="CN49" s="124"/>
      <c r="CO49" s="124"/>
      <c r="CP49" s="124"/>
      <c r="CQ49" s="124"/>
      <c r="CR49" s="124"/>
      <c r="CS49" s="124"/>
      <c r="CT49" s="124"/>
      <c r="CU49" s="124"/>
      <c r="CV49" s="124"/>
      <c r="CW49" s="124"/>
      <c r="CX49" s="124"/>
      <c r="CY49" s="124"/>
      <c r="CZ49" s="124"/>
      <c r="DA49" s="124"/>
      <c r="DB49" s="124"/>
      <c r="DC49" s="124"/>
      <c r="DD49" s="124"/>
      <c r="DE49" s="124"/>
      <c r="DF49" s="124"/>
      <c r="DG49" s="124"/>
      <c r="DH49" s="124"/>
      <c r="DI49" s="124"/>
      <c r="DJ49" s="124"/>
      <c r="DK49" s="124"/>
      <c r="DL49" s="124"/>
      <c r="DM49" s="124"/>
      <c r="DN49" s="124"/>
      <c r="DO49" s="124"/>
      <c r="DP49" s="124"/>
      <c r="DQ49" s="124"/>
      <c r="DR49" s="124"/>
      <c r="DS49" s="124"/>
      <c r="DT49" s="124"/>
      <c r="DU49" s="124"/>
    </row>
    <row r="50" spans="1:125" s="7" customFormat="1" ht="11.25" customHeight="1">
      <c r="A50" s="250" t="s">
        <v>83</v>
      </c>
      <c r="B50" s="250"/>
      <c r="C50" s="250"/>
      <c r="D50" s="250" t="s">
        <v>83</v>
      </c>
      <c r="E50" s="161" t="s">
        <v>83</v>
      </c>
      <c r="F50" s="161"/>
      <c r="G50" s="161"/>
      <c r="H50" s="161"/>
      <c r="I50" s="161"/>
      <c r="J50" s="917" t="s">
        <v>545</v>
      </c>
      <c r="K50" s="917"/>
      <c r="L50" s="917"/>
      <c r="M50" s="914" t="s">
        <v>551</v>
      </c>
      <c r="N50" s="914"/>
      <c r="O50" s="914"/>
      <c r="P50" s="914"/>
      <c r="Q50" s="914"/>
      <c r="R50" s="914"/>
      <c r="S50" s="914"/>
      <c r="T50" s="914"/>
      <c r="U50" s="914"/>
      <c r="V50" s="914"/>
      <c r="W50" s="914"/>
      <c r="X50" s="914"/>
      <c r="Y50" s="914"/>
      <c r="Z50" s="914"/>
      <c r="AA50" s="914"/>
      <c r="AB50" s="914"/>
      <c r="AC50" s="914"/>
      <c r="AD50" s="914"/>
      <c r="AE50" s="914"/>
      <c r="AF50" s="914"/>
      <c r="AG50" s="911">
        <f>Лист1!A342*(1-6%)</f>
        <v>20.68</v>
      </c>
      <c r="AH50" s="912"/>
      <c r="AI50" s="913"/>
      <c r="AJ50" s="35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  <c r="AX50" s="124"/>
      <c r="AY50" s="124"/>
      <c r="AZ50" s="124"/>
      <c r="BA50" s="124"/>
      <c r="BB50" s="124"/>
      <c r="BC50" s="124"/>
      <c r="BD50" s="124"/>
      <c r="BE50" s="124"/>
      <c r="BF50" s="124"/>
      <c r="BG50" s="124"/>
      <c r="BH50" s="124"/>
      <c r="BI50" s="124"/>
      <c r="BJ50" s="124"/>
      <c r="BK50" s="124"/>
      <c r="BL50" s="124"/>
      <c r="BM50" s="124"/>
      <c r="BN50" s="124"/>
      <c r="BO50" s="124"/>
      <c r="BP50" s="124"/>
      <c r="BQ50" s="124"/>
      <c r="BR50" s="124"/>
      <c r="BS50" s="124"/>
      <c r="BT50" s="124"/>
      <c r="BU50" s="124"/>
      <c r="BV50" s="124"/>
      <c r="BW50" s="124"/>
      <c r="BX50" s="124"/>
      <c r="BY50" s="124"/>
      <c r="BZ50" s="124"/>
      <c r="CA50" s="124"/>
      <c r="CB50" s="124"/>
      <c r="CC50" s="124"/>
      <c r="CD50" s="124"/>
      <c r="CE50" s="124"/>
      <c r="CF50" s="124"/>
      <c r="CG50" s="124"/>
      <c r="CH50" s="124"/>
      <c r="CI50" s="124"/>
      <c r="CJ50" s="124"/>
      <c r="CK50" s="124"/>
      <c r="CL50" s="124"/>
      <c r="CM50" s="124"/>
      <c r="CN50" s="124"/>
      <c r="CO50" s="124"/>
      <c r="CP50" s="124"/>
      <c r="CQ50" s="124"/>
      <c r="CR50" s="124"/>
      <c r="CS50" s="124"/>
      <c r="CT50" s="124"/>
      <c r="CU50" s="124"/>
      <c r="CV50" s="124"/>
      <c r="CW50" s="124"/>
      <c r="CX50" s="124"/>
      <c r="CY50" s="124"/>
      <c r="CZ50" s="124"/>
      <c r="DA50" s="124"/>
      <c r="DB50" s="124"/>
      <c r="DC50" s="124"/>
      <c r="DD50" s="124"/>
      <c r="DE50" s="124"/>
      <c r="DF50" s="124"/>
      <c r="DG50" s="124"/>
      <c r="DH50" s="124"/>
      <c r="DI50" s="124"/>
      <c r="DJ50" s="124"/>
      <c r="DK50" s="124"/>
      <c r="DL50" s="124"/>
      <c r="DM50" s="124"/>
      <c r="DN50" s="124"/>
      <c r="DO50" s="124"/>
      <c r="DP50" s="124"/>
      <c r="DQ50" s="124"/>
      <c r="DR50" s="124"/>
      <c r="DS50" s="124"/>
      <c r="DT50" s="124"/>
      <c r="DU50" s="124"/>
    </row>
    <row r="51" spans="1:125" s="7" customFormat="1" ht="11.25" customHeight="1">
      <c r="A51" s="250" t="s">
        <v>83</v>
      </c>
      <c r="B51" s="250"/>
      <c r="C51" s="250"/>
      <c r="D51" s="250" t="s">
        <v>83</v>
      </c>
      <c r="E51" s="161" t="s">
        <v>83</v>
      </c>
      <c r="F51" s="161"/>
      <c r="G51" s="161"/>
      <c r="H51" s="161"/>
      <c r="I51" s="161"/>
      <c r="J51" s="917" t="s">
        <v>546</v>
      </c>
      <c r="K51" s="917"/>
      <c r="L51" s="917"/>
      <c r="M51" s="914" t="s">
        <v>552</v>
      </c>
      <c r="N51" s="914"/>
      <c r="O51" s="914"/>
      <c r="P51" s="914"/>
      <c r="Q51" s="914"/>
      <c r="R51" s="914"/>
      <c r="S51" s="914"/>
      <c r="T51" s="914"/>
      <c r="U51" s="914"/>
      <c r="V51" s="914"/>
      <c r="W51" s="914"/>
      <c r="X51" s="914"/>
      <c r="Y51" s="914"/>
      <c r="Z51" s="914"/>
      <c r="AA51" s="914"/>
      <c r="AB51" s="914"/>
      <c r="AC51" s="914"/>
      <c r="AD51" s="914"/>
      <c r="AE51" s="914"/>
      <c r="AF51" s="914"/>
      <c r="AG51" s="911">
        <f>Лист1!A343*(1-6%)</f>
        <v>62.04</v>
      </c>
      <c r="AH51" s="912"/>
      <c r="AI51" s="913"/>
      <c r="AJ51" s="35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4"/>
      <c r="BB51" s="124"/>
      <c r="BC51" s="124"/>
      <c r="BD51" s="124"/>
      <c r="BE51" s="124"/>
      <c r="BF51" s="124"/>
      <c r="BG51" s="124"/>
      <c r="BH51" s="124"/>
      <c r="BI51" s="124"/>
      <c r="BJ51" s="124"/>
      <c r="BK51" s="124"/>
      <c r="BL51" s="124"/>
      <c r="BM51" s="124"/>
      <c r="BN51" s="124"/>
      <c r="BO51" s="124"/>
      <c r="BP51" s="124"/>
      <c r="BQ51" s="124"/>
      <c r="BR51" s="124"/>
      <c r="BS51" s="124"/>
      <c r="BT51" s="124"/>
      <c r="BU51" s="124"/>
      <c r="BV51" s="124"/>
      <c r="BW51" s="124"/>
      <c r="BX51" s="124"/>
      <c r="BY51" s="124"/>
      <c r="BZ51" s="124"/>
      <c r="CA51" s="124"/>
      <c r="CB51" s="124"/>
      <c r="CC51" s="124"/>
      <c r="CD51" s="124"/>
      <c r="CE51" s="124"/>
      <c r="CF51" s="124"/>
      <c r="CG51" s="124"/>
      <c r="CH51" s="124"/>
      <c r="CI51" s="124"/>
      <c r="CJ51" s="124"/>
      <c r="CK51" s="124"/>
      <c r="CL51" s="124"/>
      <c r="CM51" s="124"/>
      <c r="CN51" s="124"/>
      <c r="CO51" s="124"/>
      <c r="CP51" s="124"/>
      <c r="CQ51" s="124"/>
      <c r="CR51" s="124"/>
      <c r="CS51" s="124"/>
      <c r="CT51" s="124"/>
      <c r="CU51" s="124"/>
      <c r="CV51" s="124"/>
      <c r="CW51" s="124"/>
      <c r="CX51" s="124"/>
      <c r="CY51" s="124"/>
      <c r="CZ51" s="124"/>
      <c r="DA51" s="124"/>
      <c r="DB51" s="124"/>
      <c r="DC51" s="124"/>
      <c r="DD51" s="124"/>
      <c r="DE51" s="124"/>
      <c r="DF51" s="124"/>
      <c r="DG51" s="124"/>
      <c r="DH51" s="124"/>
      <c r="DI51" s="124"/>
      <c r="DJ51" s="124"/>
      <c r="DK51" s="124"/>
      <c r="DL51" s="124"/>
      <c r="DM51" s="124"/>
      <c r="DN51" s="124"/>
      <c r="DO51" s="124"/>
      <c r="DP51" s="124"/>
      <c r="DQ51" s="124"/>
      <c r="DR51" s="124"/>
      <c r="DS51" s="124"/>
      <c r="DT51" s="124"/>
      <c r="DU51" s="124"/>
    </row>
    <row r="52" spans="1:125" s="7" customFormat="1" ht="11.25" customHeight="1">
      <c r="A52" s="250" t="s">
        <v>83</v>
      </c>
      <c r="B52" s="250"/>
      <c r="C52" s="250"/>
      <c r="D52" s="250" t="s">
        <v>83</v>
      </c>
      <c r="E52" s="161" t="s">
        <v>83</v>
      </c>
      <c r="F52" s="161"/>
      <c r="G52" s="161"/>
      <c r="H52" s="161"/>
      <c r="I52" s="161"/>
      <c r="J52" s="917" t="s">
        <v>547</v>
      </c>
      <c r="K52" s="917"/>
      <c r="L52" s="917"/>
      <c r="M52" s="914" t="s">
        <v>553</v>
      </c>
      <c r="N52" s="914"/>
      <c r="O52" s="914"/>
      <c r="P52" s="914"/>
      <c r="Q52" s="914"/>
      <c r="R52" s="914"/>
      <c r="S52" s="914"/>
      <c r="T52" s="914"/>
      <c r="U52" s="914"/>
      <c r="V52" s="914"/>
      <c r="W52" s="914"/>
      <c r="X52" s="914"/>
      <c r="Y52" s="914"/>
      <c r="Z52" s="914"/>
      <c r="AA52" s="914"/>
      <c r="AB52" s="914"/>
      <c r="AC52" s="914"/>
      <c r="AD52" s="914"/>
      <c r="AE52" s="914"/>
      <c r="AF52" s="914"/>
      <c r="AG52" s="911">
        <f>Лист1!A344*(1-6%)</f>
        <v>62.04</v>
      </c>
      <c r="AH52" s="912"/>
      <c r="AI52" s="913"/>
      <c r="AJ52" s="35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  <c r="AX52" s="124"/>
      <c r="AY52" s="124"/>
      <c r="AZ52" s="124"/>
      <c r="BA52" s="124"/>
      <c r="BB52" s="124"/>
      <c r="BC52" s="124"/>
      <c r="BD52" s="124"/>
      <c r="BE52" s="124"/>
      <c r="BF52" s="124"/>
      <c r="BG52" s="124"/>
      <c r="BH52" s="124"/>
      <c r="BI52" s="124"/>
      <c r="BJ52" s="124"/>
      <c r="BK52" s="124"/>
      <c r="BL52" s="124"/>
      <c r="BM52" s="124"/>
      <c r="BN52" s="124"/>
      <c r="BO52" s="124"/>
      <c r="BP52" s="124"/>
      <c r="BQ52" s="124"/>
      <c r="BR52" s="124"/>
      <c r="BS52" s="124"/>
      <c r="BT52" s="124"/>
      <c r="BU52" s="124"/>
      <c r="BV52" s="124"/>
      <c r="BW52" s="124"/>
      <c r="BX52" s="124"/>
      <c r="BY52" s="124"/>
      <c r="BZ52" s="124"/>
      <c r="CA52" s="124"/>
      <c r="CB52" s="124"/>
      <c r="CC52" s="124"/>
      <c r="CD52" s="124"/>
      <c r="CE52" s="124"/>
      <c r="CF52" s="124"/>
      <c r="CG52" s="124"/>
      <c r="CH52" s="124"/>
      <c r="CI52" s="124"/>
      <c r="CJ52" s="124"/>
      <c r="CK52" s="124"/>
      <c r="CL52" s="124"/>
      <c r="CM52" s="124"/>
      <c r="CN52" s="124"/>
      <c r="CO52" s="124"/>
      <c r="CP52" s="124"/>
      <c r="CQ52" s="124"/>
      <c r="CR52" s="124"/>
      <c r="CS52" s="124"/>
      <c r="CT52" s="124"/>
      <c r="CU52" s="124"/>
      <c r="CV52" s="124"/>
      <c r="CW52" s="124"/>
      <c r="CX52" s="124"/>
      <c r="CY52" s="124"/>
      <c r="CZ52" s="124"/>
      <c r="DA52" s="124"/>
      <c r="DB52" s="124"/>
      <c r="DC52" s="124"/>
      <c r="DD52" s="124"/>
      <c r="DE52" s="124"/>
      <c r="DF52" s="124"/>
      <c r="DG52" s="124"/>
      <c r="DH52" s="124"/>
      <c r="DI52" s="124"/>
      <c r="DJ52" s="124"/>
      <c r="DK52" s="124"/>
      <c r="DL52" s="124"/>
      <c r="DM52" s="124"/>
      <c r="DN52" s="124"/>
      <c r="DO52" s="124"/>
      <c r="DP52" s="124"/>
      <c r="DQ52" s="124"/>
      <c r="DR52" s="124"/>
      <c r="DS52" s="124"/>
      <c r="DT52" s="124"/>
      <c r="DU52" s="124"/>
    </row>
    <row r="53" spans="1:125" s="7" customFormat="1" ht="11.25" customHeight="1">
      <c r="A53" s="250" t="s">
        <v>83</v>
      </c>
      <c r="B53" s="250"/>
      <c r="C53" s="250" t="s">
        <v>83</v>
      </c>
      <c r="D53" s="250"/>
      <c r="E53" s="161" t="s">
        <v>83</v>
      </c>
      <c r="F53" s="161" t="s">
        <v>83</v>
      </c>
      <c r="G53" s="161"/>
      <c r="H53" s="161" t="s">
        <v>83</v>
      </c>
      <c r="I53" s="161"/>
      <c r="J53" s="915" t="s">
        <v>511</v>
      </c>
      <c r="K53" s="915"/>
      <c r="L53" s="915"/>
      <c r="M53" s="916" t="s">
        <v>512</v>
      </c>
      <c r="N53" s="916"/>
      <c r="O53" s="916"/>
      <c r="P53" s="916"/>
      <c r="Q53" s="916"/>
      <c r="R53" s="916"/>
      <c r="S53" s="916"/>
      <c r="T53" s="916"/>
      <c r="U53" s="916"/>
      <c r="V53" s="916"/>
      <c r="W53" s="916"/>
      <c r="X53" s="916"/>
      <c r="Y53" s="916"/>
      <c r="Z53" s="916"/>
      <c r="AA53" s="916"/>
      <c r="AB53" s="916"/>
      <c r="AC53" s="916"/>
      <c r="AD53" s="916"/>
      <c r="AE53" s="916"/>
      <c r="AF53" s="916"/>
      <c r="AG53" s="911">
        <f>Лист1!A345*(1-6%)</f>
        <v>13.16</v>
      </c>
      <c r="AH53" s="912"/>
      <c r="AI53" s="913"/>
      <c r="AJ53" s="354"/>
      <c r="AK53" s="124"/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  <c r="AX53" s="124"/>
      <c r="AY53" s="124"/>
      <c r="AZ53" s="124"/>
      <c r="BA53" s="124"/>
      <c r="BB53" s="124"/>
      <c r="BC53" s="124"/>
      <c r="BD53" s="124"/>
      <c r="BE53" s="124"/>
      <c r="BF53" s="124"/>
      <c r="BG53" s="124"/>
      <c r="BH53" s="124"/>
      <c r="BI53" s="124"/>
      <c r="BJ53" s="124"/>
      <c r="BK53" s="124"/>
      <c r="BL53" s="124"/>
      <c r="BM53" s="124"/>
      <c r="BN53" s="124"/>
      <c r="BO53" s="124"/>
      <c r="BP53" s="124"/>
      <c r="BQ53" s="124"/>
      <c r="BR53" s="124"/>
      <c r="BS53" s="124"/>
      <c r="BT53" s="124"/>
      <c r="BU53" s="124"/>
      <c r="BV53" s="124"/>
      <c r="BW53" s="124"/>
      <c r="BX53" s="124"/>
      <c r="BY53" s="124"/>
      <c r="BZ53" s="124"/>
      <c r="CA53" s="124"/>
      <c r="CB53" s="124"/>
      <c r="CC53" s="124"/>
      <c r="CD53" s="124"/>
      <c r="CE53" s="124"/>
      <c r="CF53" s="124"/>
      <c r="CG53" s="124"/>
      <c r="CH53" s="124"/>
      <c r="CI53" s="124"/>
      <c r="CJ53" s="124"/>
      <c r="CK53" s="124"/>
      <c r="CL53" s="124"/>
      <c r="CM53" s="124"/>
      <c r="CN53" s="124"/>
      <c r="CO53" s="124"/>
      <c r="CP53" s="124"/>
      <c r="CQ53" s="124"/>
      <c r="CR53" s="124"/>
      <c r="CS53" s="124"/>
      <c r="CT53" s="124"/>
      <c r="CU53" s="124"/>
      <c r="CV53" s="124"/>
      <c r="CW53" s="124"/>
      <c r="CX53" s="124"/>
      <c r="CY53" s="124"/>
      <c r="CZ53" s="124"/>
      <c r="DA53" s="124"/>
      <c r="DB53" s="124"/>
      <c r="DC53" s="124"/>
      <c r="DD53" s="124"/>
      <c r="DE53" s="124"/>
      <c r="DF53" s="124"/>
      <c r="DG53" s="124"/>
      <c r="DH53" s="124"/>
      <c r="DI53" s="124"/>
      <c r="DJ53" s="124"/>
      <c r="DK53" s="124"/>
      <c r="DL53" s="124"/>
      <c r="DM53" s="124"/>
      <c r="DN53" s="124"/>
      <c r="DO53" s="124"/>
      <c r="DP53" s="124"/>
      <c r="DQ53" s="124"/>
      <c r="DR53" s="124"/>
      <c r="DS53" s="124"/>
      <c r="DT53" s="124"/>
      <c r="DU53" s="124"/>
    </row>
    <row r="54" spans="1:125" s="7" customFormat="1" ht="11.25" customHeight="1">
      <c r="A54" s="250" t="s">
        <v>83</v>
      </c>
      <c r="B54" s="250"/>
      <c r="C54" s="250" t="s">
        <v>83</v>
      </c>
      <c r="D54" s="250"/>
      <c r="E54" s="161" t="s">
        <v>83</v>
      </c>
      <c r="F54" s="161" t="s">
        <v>83</v>
      </c>
      <c r="G54" s="161"/>
      <c r="H54" s="161" t="s">
        <v>83</v>
      </c>
      <c r="I54" s="161"/>
      <c r="J54" s="915" t="s">
        <v>513</v>
      </c>
      <c r="K54" s="915"/>
      <c r="L54" s="915"/>
      <c r="M54" s="916" t="s">
        <v>514</v>
      </c>
      <c r="N54" s="916"/>
      <c r="O54" s="916"/>
      <c r="P54" s="916"/>
      <c r="Q54" s="916"/>
      <c r="R54" s="916"/>
      <c r="S54" s="916"/>
      <c r="T54" s="916"/>
      <c r="U54" s="916"/>
      <c r="V54" s="916"/>
      <c r="W54" s="916"/>
      <c r="X54" s="916"/>
      <c r="Y54" s="916"/>
      <c r="Z54" s="916"/>
      <c r="AA54" s="916"/>
      <c r="AB54" s="916"/>
      <c r="AC54" s="916"/>
      <c r="AD54" s="916"/>
      <c r="AE54" s="916"/>
      <c r="AF54" s="916"/>
      <c r="AG54" s="911">
        <f>Лист1!A346*(1-6%)</f>
        <v>13.16</v>
      </c>
      <c r="AH54" s="912"/>
      <c r="AI54" s="913"/>
      <c r="AJ54" s="35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4"/>
      <c r="BB54" s="124"/>
      <c r="BC54" s="124"/>
      <c r="BD54" s="124"/>
      <c r="BE54" s="124"/>
      <c r="BF54" s="124"/>
      <c r="BG54" s="124"/>
      <c r="BH54" s="124"/>
      <c r="BI54" s="124"/>
      <c r="BJ54" s="124"/>
      <c r="BK54" s="124"/>
      <c r="BL54" s="124"/>
      <c r="BM54" s="124"/>
      <c r="BN54" s="124"/>
      <c r="BO54" s="124"/>
      <c r="BP54" s="124"/>
      <c r="BQ54" s="124"/>
      <c r="BR54" s="124"/>
      <c r="BS54" s="124"/>
      <c r="BT54" s="124"/>
      <c r="BU54" s="124"/>
      <c r="BV54" s="124"/>
      <c r="BW54" s="124"/>
      <c r="BX54" s="124"/>
      <c r="BY54" s="124"/>
      <c r="BZ54" s="124"/>
      <c r="CA54" s="124"/>
      <c r="CB54" s="124"/>
      <c r="CC54" s="124"/>
      <c r="CD54" s="124"/>
      <c r="CE54" s="124"/>
      <c r="CF54" s="124"/>
      <c r="CG54" s="124"/>
      <c r="CH54" s="124"/>
      <c r="CI54" s="124"/>
      <c r="CJ54" s="124"/>
      <c r="CK54" s="124"/>
      <c r="CL54" s="124"/>
      <c r="CM54" s="124"/>
      <c r="CN54" s="124"/>
      <c r="CO54" s="124"/>
      <c r="CP54" s="124"/>
      <c r="CQ54" s="124"/>
      <c r="CR54" s="124"/>
      <c r="CS54" s="124"/>
      <c r="CT54" s="124"/>
      <c r="CU54" s="124"/>
      <c r="CV54" s="124"/>
      <c r="CW54" s="124"/>
      <c r="CX54" s="124"/>
      <c r="CY54" s="124"/>
      <c r="CZ54" s="124"/>
      <c r="DA54" s="124"/>
      <c r="DB54" s="124"/>
      <c r="DC54" s="124"/>
      <c r="DD54" s="124"/>
      <c r="DE54" s="124"/>
      <c r="DF54" s="124"/>
      <c r="DG54" s="124"/>
      <c r="DH54" s="124"/>
      <c r="DI54" s="124"/>
      <c r="DJ54" s="124"/>
      <c r="DK54" s="124"/>
      <c r="DL54" s="124"/>
      <c r="DM54" s="124"/>
      <c r="DN54" s="124"/>
      <c r="DO54" s="124"/>
      <c r="DP54" s="124"/>
      <c r="DQ54" s="124"/>
      <c r="DR54" s="124"/>
      <c r="DS54" s="124"/>
      <c r="DT54" s="124"/>
      <c r="DU54" s="124"/>
    </row>
    <row r="55" spans="1:125" s="7" customFormat="1" ht="11.25" customHeight="1">
      <c r="A55" s="250" t="s">
        <v>83</v>
      </c>
      <c r="B55" s="250"/>
      <c r="C55" s="250" t="s">
        <v>83</v>
      </c>
      <c r="D55" s="250"/>
      <c r="E55" s="161" t="s">
        <v>83</v>
      </c>
      <c r="F55" s="161" t="s">
        <v>83</v>
      </c>
      <c r="G55" s="161"/>
      <c r="H55" s="161" t="s">
        <v>83</v>
      </c>
      <c r="I55" s="161"/>
      <c r="J55" s="915" t="s">
        <v>515</v>
      </c>
      <c r="K55" s="915"/>
      <c r="L55" s="915"/>
      <c r="M55" s="916" t="s">
        <v>516</v>
      </c>
      <c r="N55" s="916"/>
      <c r="O55" s="916"/>
      <c r="P55" s="916"/>
      <c r="Q55" s="916"/>
      <c r="R55" s="916"/>
      <c r="S55" s="916"/>
      <c r="T55" s="916"/>
      <c r="U55" s="916"/>
      <c r="V55" s="916"/>
      <c r="W55" s="916"/>
      <c r="X55" s="916"/>
      <c r="Y55" s="916"/>
      <c r="Z55" s="916"/>
      <c r="AA55" s="916"/>
      <c r="AB55" s="916"/>
      <c r="AC55" s="916"/>
      <c r="AD55" s="916"/>
      <c r="AE55" s="916"/>
      <c r="AF55" s="916"/>
      <c r="AG55" s="911">
        <f>Лист1!A347*(1-6%)</f>
        <v>18.799999999999997</v>
      </c>
      <c r="AH55" s="912"/>
      <c r="AI55" s="913"/>
      <c r="AJ55" s="35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4"/>
      <c r="BB55" s="124"/>
      <c r="BC55" s="124"/>
      <c r="BD55" s="124"/>
      <c r="BE55" s="124"/>
      <c r="BF55" s="124"/>
      <c r="BG55" s="124"/>
      <c r="BH55" s="124"/>
      <c r="BI55" s="124"/>
      <c r="BJ55" s="124"/>
      <c r="BK55" s="124"/>
      <c r="BL55" s="124"/>
      <c r="BM55" s="124"/>
      <c r="BN55" s="124"/>
      <c r="BO55" s="124"/>
      <c r="BP55" s="124"/>
      <c r="BQ55" s="124"/>
      <c r="BR55" s="124"/>
      <c r="BS55" s="124"/>
      <c r="BT55" s="124"/>
      <c r="BU55" s="124"/>
      <c r="BV55" s="124"/>
      <c r="BW55" s="124"/>
      <c r="BX55" s="124"/>
      <c r="BY55" s="124"/>
      <c r="BZ55" s="124"/>
      <c r="CA55" s="124"/>
      <c r="CB55" s="124"/>
      <c r="CC55" s="124"/>
      <c r="CD55" s="124"/>
      <c r="CE55" s="124"/>
      <c r="CF55" s="124"/>
      <c r="CG55" s="124"/>
      <c r="CH55" s="124"/>
      <c r="CI55" s="124"/>
      <c r="CJ55" s="124"/>
      <c r="CK55" s="124"/>
      <c r="CL55" s="124"/>
      <c r="CM55" s="124"/>
      <c r="CN55" s="124"/>
      <c r="CO55" s="124"/>
      <c r="CP55" s="124"/>
      <c r="CQ55" s="124"/>
      <c r="CR55" s="124"/>
      <c r="CS55" s="124"/>
      <c r="CT55" s="124"/>
      <c r="CU55" s="124"/>
      <c r="CV55" s="124"/>
      <c r="CW55" s="124"/>
      <c r="CX55" s="124"/>
      <c r="CY55" s="124"/>
      <c r="CZ55" s="124"/>
      <c r="DA55" s="124"/>
      <c r="DB55" s="124"/>
      <c r="DC55" s="124"/>
      <c r="DD55" s="124"/>
      <c r="DE55" s="124"/>
      <c r="DF55" s="124"/>
      <c r="DG55" s="124"/>
      <c r="DH55" s="124"/>
      <c r="DI55" s="124"/>
      <c r="DJ55" s="124"/>
      <c r="DK55" s="124"/>
      <c r="DL55" s="124"/>
      <c r="DM55" s="124"/>
      <c r="DN55" s="124"/>
      <c r="DO55" s="124"/>
      <c r="DP55" s="124"/>
      <c r="DQ55" s="124"/>
      <c r="DR55" s="124"/>
      <c r="DS55" s="124"/>
      <c r="DT55" s="124"/>
      <c r="DU55" s="124"/>
    </row>
    <row r="56" spans="1:125" s="7" customFormat="1" ht="11.25" customHeight="1">
      <c r="A56" s="250" t="s">
        <v>83</v>
      </c>
      <c r="B56" s="250"/>
      <c r="C56" s="250" t="s">
        <v>83</v>
      </c>
      <c r="D56" s="250"/>
      <c r="E56" s="161" t="s">
        <v>83</v>
      </c>
      <c r="F56" s="161" t="s">
        <v>83</v>
      </c>
      <c r="G56" s="161"/>
      <c r="H56" s="161" t="s">
        <v>83</v>
      </c>
      <c r="I56" s="161"/>
      <c r="J56" s="915" t="s">
        <v>517</v>
      </c>
      <c r="K56" s="915"/>
      <c r="L56" s="915"/>
      <c r="M56" s="916" t="s">
        <v>518</v>
      </c>
      <c r="N56" s="916"/>
      <c r="O56" s="916"/>
      <c r="P56" s="916"/>
      <c r="Q56" s="916"/>
      <c r="R56" s="916"/>
      <c r="S56" s="916"/>
      <c r="T56" s="916"/>
      <c r="U56" s="916"/>
      <c r="V56" s="916"/>
      <c r="W56" s="916"/>
      <c r="X56" s="916"/>
      <c r="Y56" s="916"/>
      <c r="Z56" s="916"/>
      <c r="AA56" s="916"/>
      <c r="AB56" s="916"/>
      <c r="AC56" s="916"/>
      <c r="AD56" s="916"/>
      <c r="AE56" s="916"/>
      <c r="AF56" s="916"/>
      <c r="AG56" s="911">
        <f>Лист1!A348*(1-6%)</f>
        <v>18.799999999999997</v>
      </c>
      <c r="AH56" s="912"/>
      <c r="AI56" s="913"/>
      <c r="AJ56" s="35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4"/>
      <c r="BB56" s="124"/>
      <c r="BC56" s="124"/>
      <c r="BD56" s="124"/>
      <c r="BE56" s="124"/>
      <c r="BF56" s="124"/>
      <c r="BG56" s="124"/>
      <c r="BH56" s="124"/>
      <c r="BI56" s="124"/>
      <c r="BJ56" s="124"/>
      <c r="BK56" s="124"/>
      <c r="BL56" s="124"/>
      <c r="BM56" s="124"/>
      <c r="BN56" s="124"/>
      <c r="BO56" s="124"/>
      <c r="BP56" s="124"/>
      <c r="BQ56" s="124"/>
      <c r="BR56" s="124"/>
      <c r="BS56" s="124"/>
      <c r="BT56" s="124"/>
      <c r="BU56" s="124"/>
      <c r="BV56" s="124"/>
      <c r="BW56" s="124"/>
      <c r="BX56" s="124"/>
      <c r="BY56" s="124"/>
      <c r="BZ56" s="124"/>
      <c r="CA56" s="124"/>
      <c r="CB56" s="124"/>
      <c r="CC56" s="124"/>
      <c r="CD56" s="124"/>
      <c r="CE56" s="124"/>
      <c r="CF56" s="124"/>
      <c r="CG56" s="124"/>
      <c r="CH56" s="124"/>
      <c r="CI56" s="124"/>
      <c r="CJ56" s="124"/>
      <c r="CK56" s="124"/>
      <c r="CL56" s="124"/>
      <c r="CM56" s="124"/>
      <c r="CN56" s="124"/>
      <c r="CO56" s="124"/>
      <c r="CP56" s="124"/>
      <c r="CQ56" s="124"/>
      <c r="CR56" s="124"/>
      <c r="CS56" s="124"/>
      <c r="CT56" s="124"/>
      <c r="CU56" s="124"/>
      <c r="CV56" s="124"/>
      <c r="CW56" s="124"/>
      <c r="CX56" s="124"/>
      <c r="CY56" s="124"/>
      <c r="CZ56" s="124"/>
      <c r="DA56" s="124"/>
      <c r="DB56" s="124"/>
      <c r="DC56" s="124"/>
      <c r="DD56" s="124"/>
      <c r="DE56" s="124"/>
      <c r="DF56" s="124"/>
      <c r="DG56" s="124"/>
      <c r="DH56" s="124"/>
      <c r="DI56" s="124"/>
      <c r="DJ56" s="124"/>
      <c r="DK56" s="124"/>
      <c r="DL56" s="124"/>
      <c r="DM56" s="124"/>
      <c r="DN56" s="124"/>
      <c r="DO56" s="124"/>
      <c r="DP56" s="124"/>
      <c r="DQ56" s="124"/>
      <c r="DR56" s="124"/>
      <c r="DS56" s="124"/>
      <c r="DT56" s="124"/>
      <c r="DU56" s="124"/>
    </row>
    <row r="57" spans="1:125" ht="13.5" customHeight="1">
      <c r="A57" s="253"/>
      <c r="B57" s="253"/>
      <c r="C57" s="253"/>
      <c r="D57" s="253"/>
      <c r="E57" s="44"/>
      <c r="F57" s="44"/>
      <c r="G57" s="44"/>
      <c r="H57" s="44"/>
      <c r="I57" s="44"/>
      <c r="J57" s="962" t="s">
        <v>107</v>
      </c>
      <c r="K57" s="963"/>
      <c r="L57" s="963"/>
      <c r="M57" s="963"/>
      <c r="N57" s="963"/>
      <c r="O57" s="963"/>
      <c r="P57" s="963"/>
      <c r="Q57" s="963"/>
      <c r="R57" s="963"/>
      <c r="S57" s="963"/>
      <c r="T57" s="963"/>
      <c r="U57" s="963"/>
      <c r="V57" s="963"/>
      <c r="W57" s="963"/>
      <c r="X57" s="963"/>
      <c r="Y57" s="963"/>
      <c r="Z57" s="963"/>
      <c r="AA57" s="963"/>
      <c r="AB57" s="963"/>
      <c r="AC57" s="963"/>
      <c r="AD57" s="963"/>
      <c r="AE57" s="963"/>
      <c r="AF57" s="963"/>
      <c r="AG57" s="963"/>
      <c r="AH57" s="963"/>
      <c r="AI57" s="964"/>
      <c r="AJ57" s="273"/>
    </row>
    <row r="58" spans="1:125" s="63" customFormat="1" ht="11.25" customHeight="1">
      <c r="A58" s="250" t="s">
        <v>83</v>
      </c>
      <c r="B58" s="250" t="s">
        <v>83</v>
      </c>
      <c r="C58" s="250"/>
      <c r="D58" s="250"/>
      <c r="E58" s="161" t="s">
        <v>83</v>
      </c>
      <c r="F58" s="161" t="s">
        <v>83</v>
      </c>
      <c r="G58" s="161"/>
      <c r="H58" s="161" t="s">
        <v>83</v>
      </c>
      <c r="I58" s="161"/>
      <c r="J58" s="919" t="s">
        <v>508</v>
      </c>
      <c r="K58" s="914"/>
      <c r="L58" s="914"/>
      <c r="M58" s="914"/>
      <c r="N58" s="914"/>
      <c r="O58" s="914"/>
      <c r="P58" s="914"/>
      <c r="Q58" s="914"/>
      <c r="R58" s="914"/>
      <c r="S58" s="914"/>
      <c r="T58" s="914"/>
      <c r="U58" s="914"/>
      <c r="V58" s="914"/>
      <c r="W58" s="914"/>
      <c r="X58" s="914"/>
      <c r="Y58" s="914"/>
      <c r="Z58" s="914"/>
      <c r="AA58" s="914"/>
      <c r="AB58" s="914"/>
      <c r="AC58" s="914"/>
      <c r="AD58" s="914"/>
      <c r="AE58" s="914"/>
      <c r="AF58" s="914"/>
      <c r="AG58" s="911">
        <f>Лист1!A349*(1-6%)</f>
        <v>17.86</v>
      </c>
      <c r="AH58" s="912"/>
      <c r="AI58" s="913"/>
      <c r="AJ58" s="354"/>
      <c r="AK58" s="150"/>
      <c r="AL58" s="150"/>
      <c r="AM58" s="150"/>
      <c r="AN58" s="150"/>
      <c r="AO58" s="150"/>
      <c r="AP58" s="150"/>
      <c r="AQ58" s="150"/>
      <c r="AR58" s="150"/>
      <c r="AS58" s="150"/>
      <c r="AT58" s="150"/>
      <c r="AU58" s="150"/>
      <c r="AV58" s="150"/>
      <c r="AW58" s="150"/>
      <c r="AX58" s="150"/>
      <c r="AY58" s="150"/>
      <c r="AZ58" s="150"/>
      <c r="BA58" s="150"/>
      <c r="BB58" s="150"/>
      <c r="BC58" s="150"/>
      <c r="BD58" s="150"/>
      <c r="BE58" s="150"/>
      <c r="BF58" s="150"/>
      <c r="BG58" s="150"/>
      <c r="BH58" s="150"/>
      <c r="BI58" s="150"/>
      <c r="BJ58" s="150"/>
      <c r="BK58" s="150"/>
      <c r="BL58" s="150"/>
      <c r="BM58" s="150"/>
      <c r="BN58" s="150"/>
      <c r="BO58" s="150"/>
      <c r="BP58" s="150"/>
      <c r="BQ58" s="150"/>
      <c r="BR58" s="150"/>
      <c r="BS58" s="150"/>
      <c r="BT58" s="150"/>
      <c r="BU58" s="150"/>
      <c r="BV58" s="150"/>
      <c r="BW58" s="150"/>
      <c r="BX58" s="150"/>
      <c r="BY58" s="150"/>
      <c r="BZ58" s="150"/>
      <c r="CA58" s="150"/>
      <c r="CB58" s="150"/>
      <c r="CC58" s="150"/>
      <c r="CD58" s="150"/>
      <c r="CE58" s="150"/>
      <c r="CF58" s="150"/>
      <c r="CG58" s="150"/>
      <c r="CH58" s="150"/>
      <c r="CI58" s="150"/>
      <c r="CJ58" s="150"/>
      <c r="CK58" s="150"/>
      <c r="CL58" s="150"/>
      <c r="CM58" s="150"/>
      <c r="CN58" s="150"/>
      <c r="CO58" s="150"/>
      <c r="CP58" s="150"/>
      <c r="CQ58" s="150"/>
      <c r="CR58" s="150"/>
      <c r="CS58" s="150"/>
      <c r="CT58" s="150"/>
      <c r="CU58" s="150"/>
      <c r="CV58" s="150"/>
      <c r="CW58" s="150"/>
      <c r="CX58" s="150"/>
      <c r="CY58" s="150"/>
      <c r="CZ58" s="150"/>
      <c r="DA58" s="150"/>
      <c r="DB58" s="150"/>
      <c r="DC58" s="150"/>
      <c r="DD58" s="150"/>
      <c r="DE58" s="150"/>
      <c r="DF58" s="150"/>
      <c r="DG58" s="150"/>
      <c r="DH58" s="150"/>
      <c r="DI58" s="150"/>
      <c r="DJ58" s="150"/>
      <c r="DK58" s="150"/>
      <c r="DL58" s="150"/>
      <c r="DM58" s="150"/>
      <c r="DN58" s="150"/>
      <c r="DO58" s="150"/>
      <c r="DP58" s="150"/>
      <c r="DQ58" s="150"/>
      <c r="DR58" s="150"/>
      <c r="DS58" s="150"/>
      <c r="DT58" s="150"/>
      <c r="DU58" s="150"/>
    </row>
    <row r="59" spans="1:125" s="63" customFormat="1" ht="11.25" customHeight="1">
      <c r="A59" s="249"/>
      <c r="B59" s="249"/>
      <c r="C59" s="249"/>
      <c r="D59" s="249"/>
      <c r="E59" s="149"/>
      <c r="F59" s="161" t="s">
        <v>83</v>
      </c>
      <c r="G59" s="161" t="s">
        <v>83</v>
      </c>
      <c r="H59" s="161" t="s">
        <v>83</v>
      </c>
      <c r="I59" s="161" t="s">
        <v>83</v>
      </c>
      <c r="J59" s="919" t="s">
        <v>509</v>
      </c>
      <c r="K59" s="914"/>
      <c r="L59" s="914"/>
      <c r="M59" s="914"/>
      <c r="N59" s="914"/>
      <c r="O59" s="914"/>
      <c r="P59" s="914"/>
      <c r="Q59" s="914"/>
      <c r="R59" s="914"/>
      <c r="S59" s="914"/>
      <c r="T59" s="914"/>
      <c r="U59" s="914"/>
      <c r="V59" s="914"/>
      <c r="W59" s="914"/>
      <c r="X59" s="914"/>
      <c r="Y59" s="914"/>
      <c r="Z59" s="914"/>
      <c r="AA59" s="914"/>
      <c r="AB59" s="914"/>
      <c r="AC59" s="914"/>
      <c r="AD59" s="914"/>
      <c r="AE59" s="914"/>
      <c r="AF59" s="914"/>
      <c r="AG59" s="911">
        <f>Лист1!A350*(1-6%)</f>
        <v>35.72</v>
      </c>
      <c r="AH59" s="912"/>
      <c r="AI59" s="913"/>
      <c r="AJ59" s="354"/>
      <c r="AK59" s="150"/>
      <c r="AL59" s="150"/>
      <c r="AM59" s="150"/>
      <c r="AN59" s="150"/>
      <c r="AO59" s="150"/>
      <c r="AP59" s="150"/>
      <c r="AQ59" s="150"/>
      <c r="AR59" s="150"/>
      <c r="AS59" s="150"/>
      <c r="AT59" s="150"/>
      <c r="AU59" s="150"/>
      <c r="AV59" s="150"/>
      <c r="AW59" s="150"/>
      <c r="AX59" s="150"/>
      <c r="AY59" s="150"/>
      <c r="AZ59" s="150"/>
      <c r="BA59" s="150"/>
      <c r="BB59" s="150"/>
      <c r="BC59" s="150"/>
      <c r="BD59" s="150"/>
      <c r="BE59" s="150"/>
      <c r="BF59" s="150"/>
      <c r="BG59" s="150"/>
      <c r="BH59" s="150"/>
      <c r="BI59" s="150"/>
      <c r="BJ59" s="150"/>
      <c r="BK59" s="150"/>
      <c r="BL59" s="150"/>
      <c r="BM59" s="150"/>
      <c r="BN59" s="150"/>
      <c r="BO59" s="150"/>
      <c r="BP59" s="150"/>
      <c r="BQ59" s="150"/>
      <c r="BR59" s="150"/>
      <c r="BS59" s="150"/>
      <c r="BT59" s="150"/>
      <c r="BU59" s="150"/>
      <c r="BV59" s="150"/>
      <c r="BW59" s="150"/>
      <c r="BX59" s="150"/>
      <c r="BY59" s="150"/>
      <c r="BZ59" s="150"/>
      <c r="CA59" s="150"/>
      <c r="CB59" s="150"/>
      <c r="CC59" s="150"/>
      <c r="CD59" s="150"/>
      <c r="CE59" s="150"/>
      <c r="CF59" s="150"/>
      <c r="CG59" s="150"/>
      <c r="CH59" s="150"/>
      <c r="CI59" s="150"/>
      <c r="CJ59" s="150"/>
      <c r="CK59" s="150"/>
      <c r="CL59" s="150"/>
      <c r="CM59" s="150"/>
      <c r="CN59" s="150"/>
      <c r="CO59" s="150"/>
      <c r="CP59" s="150"/>
      <c r="CQ59" s="150"/>
      <c r="CR59" s="150"/>
      <c r="CS59" s="150"/>
      <c r="CT59" s="150"/>
      <c r="CU59" s="150"/>
      <c r="CV59" s="150"/>
      <c r="CW59" s="150"/>
      <c r="CX59" s="150"/>
      <c r="CY59" s="150"/>
      <c r="CZ59" s="150"/>
      <c r="DA59" s="150"/>
      <c r="DB59" s="150"/>
      <c r="DC59" s="150"/>
      <c r="DD59" s="150"/>
      <c r="DE59" s="150"/>
      <c r="DF59" s="150"/>
      <c r="DG59" s="150"/>
      <c r="DH59" s="150"/>
      <c r="DI59" s="150"/>
      <c r="DJ59" s="150"/>
      <c r="DK59" s="150"/>
      <c r="DL59" s="150"/>
      <c r="DM59" s="150"/>
      <c r="DN59" s="150"/>
      <c r="DO59" s="150"/>
      <c r="DP59" s="150"/>
      <c r="DQ59" s="150"/>
      <c r="DR59" s="150"/>
      <c r="DS59" s="150"/>
      <c r="DT59" s="150"/>
      <c r="DU59" s="150"/>
    </row>
    <row r="60" spans="1:125" s="63" customFormat="1" ht="11.25" customHeight="1">
      <c r="A60" s="249"/>
      <c r="B60" s="249"/>
      <c r="C60" s="249"/>
      <c r="D60" s="249"/>
      <c r="E60" s="149"/>
      <c r="F60" s="161" t="s">
        <v>83</v>
      </c>
      <c r="G60" s="161" t="s">
        <v>83</v>
      </c>
      <c r="H60" s="161"/>
      <c r="I60" s="161"/>
      <c r="J60" s="902" t="s">
        <v>332</v>
      </c>
      <c r="K60" s="903"/>
      <c r="L60" s="903"/>
      <c r="M60" s="903"/>
      <c r="N60" s="903"/>
      <c r="O60" s="903"/>
      <c r="P60" s="903"/>
      <c r="Q60" s="903"/>
      <c r="R60" s="903"/>
      <c r="S60" s="903"/>
      <c r="T60" s="903"/>
      <c r="U60" s="903"/>
      <c r="V60" s="903"/>
      <c r="W60" s="903"/>
      <c r="X60" s="903"/>
      <c r="Y60" s="903"/>
      <c r="Z60" s="903"/>
      <c r="AA60" s="903"/>
      <c r="AB60" s="903"/>
      <c r="AC60" s="903"/>
      <c r="AD60" s="903"/>
      <c r="AE60" s="903"/>
      <c r="AF60" s="904"/>
      <c r="AG60" s="911">
        <f>Лист1!A351*(1-6%)</f>
        <v>18.799999999999997</v>
      </c>
      <c r="AH60" s="912"/>
      <c r="AI60" s="913"/>
      <c r="AJ60" s="354"/>
      <c r="AK60" s="150"/>
      <c r="AL60" s="150"/>
      <c r="AM60" s="150"/>
      <c r="AN60" s="150"/>
      <c r="AO60" s="150"/>
      <c r="AP60" s="150"/>
      <c r="AQ60" s="150"/>
      <c r="AR60" s="150"/>
      <c r="AS60" s="150"/>
      <c r="AT60" s="150"/>
      <c r="AU60" s="150"/>
      <c r="AV60" s="150"/>
      <c r="AW60" s="150"/>
      <c r="AX60" s="150"/>
      <c r="AY60" s="150"/>
      <c r="AZ60" s="150"/>
      <c r="BA60" s="150"/>
      <c r="BB60" s="150"/>
      <c r="BC60" s="150"/>
      <c r="BD60" s="150"/>
      <c r="BE60" s="150"/>
      <c r="BF60" s="150"/>
      <c r="BG60" s="150"/>
      <c r="BH60" s="150"/>
      <c r="BI60" s="150"/>
      <c r="BJ60" s="150"/>
      <c r="BK60" s="150"/>
      <c r="BL60" s="150"/>
      <c r="BM60" s="150"/>
      <c r="BN60" s="150"/>
      <c r="BO60" s="150"/>
      <c r="BP60" s="150"/>
      <c r="BQ60" s="150"/>
      <c r="BR60" s="150"/>
      <c r="BS60" s="150"/>
      <c r="BT60" s="150"/>
      <c r="BU60" s="150"/>
      <c r="BV60" s="150"/>
      <c r="BW60" s="150"/>
      <c r="BX60" s="150"/>
      <c r="BY60" s="150"/>
      <c r="BZ60" s="150"/>
      <c r="CA60" s="150"/>
      <c r="CB60" s="150"/>
      <c r="CC60" s="150"/>
      <c r="CD60" s="150"/>
      <c r="CE60" s="150"/>
      <c r="CF60" s="150"/>
      <c r="CG60" s="150"/>
      <c r="CH60" s="150"/>
      <c r="CI60" s="150"/>
      <c r="CJ60" s="150"/>
      <c r="CK60" s="150"/>
      <c r="CL60" s="150"/>
      <c r="CM60" s="150"/>
      <c r="CN60" s="150"/>
      <c r="CO60" s="150"/>
      <c r="CP60" s="150"/>
      <c r="CQ60" s="150"/>
      <c r="CR60" s="150"/>
      <c r="CS60" s="150"/>
      <c r="CT60" s="150"/>
      <c r="CU60" s="150"/>
      <c r="CV60" s="150"/>
      <c r="CW60" s="150"/>
      <c r="CX60" s="150"/>
      <c r="CY60" s="150"/>
      <c r="CZ60" s="150"/>
      <c r="DA60" s="150"/>
      <c r="DB60" s="150"/>
      <c r="DC60" s="150"/>
      <c r="DD60" s="150"/>
      <c r="DE60" s="150"/>
      <c r="DF60" s="150"/>
      <c r="DG60" s="150"/>
      <c r="DH60" s="150"/>
      <c r="DI60" s="150"/>
      <c r="DJ60" s="150"/>
      <c r="DK60" s="150"/>
      <c r="DL60" s="150"/>
      <c r="DM60" s="150"/>
      <c r="DN60" s="150"/>
      <c r="DO60" s="150"/>
      <c r="DP60" s="150"/>
      <c r="DQ60" s="150"/>
      <c r="DR60" s="150"/>
      <c r="DS60" s="150"/>
      <c r="DT60" s="150"/>
      <c r="DU60" s="150"/>
    </row>
    <row r="61" spans="1:125" s="63" customFormat="1" ht="11.25" customHeight="1">
      <c r="A61" s="249"/>
      <c r="B61" s="249"/>
      <c r="C61" s="249"/>
      <c r="D61" s="249"/>
      <c r="E61" s="149"/>
      <c r="F61" s="161"/>
      <c r="G61" s="161"/>
      <c r="H61" s="161" t="s">
        <v>83</v>
      </c>
      <c r="I61" s="161" t="s">
        <v>83</v>
      </c>
      <c r="J61" s="902" t="s">
        <v>333</v>
      </c>
      <c r="K61" s="903"/>
      <c r="L61" s="903"/>
      <c r="M61" s="903"/>
      <c r="N61" s="903"/>
      <c r="O61" s="903"/>
      <c r="P61" s="903"/>
      <c r="Q61" s="903"/>
      <c r="R61" s="903"/>
      <c r="S61" s="903"/>
      <c r="T61" s="903"/>
      <c r="U61" s="903"/>
      <c r="V61" s="903"/>
      <c r="W61" s="903"/>
      <c r="X61" s="903"/>
      <c r="Y61" s="903"/>
      <c r="Z61" s="903"/>
      <c r="AA61" s="903"/>
      <c r="AB61" s="903"/>
      <c r="AC61" s="903"/>
      <c r="AD61" s="903"/>
      <c r="AE61" s="903"/>
      <c r="AF61" s="904"/>
      <c r="AG61" s="911">
        <f>Лист1!A352*(1-6%)</f>
        <v>18.799999999999997</v>
      </c>
      <c r="AH61" s="912"/>
      <c r="AI61" s="913"/>
      <c r="AJ61" s="354"/>
      <c r="AK61" s="150"/>
      <c r="AL61" s="150"/>
      <c r="AM61" s="150"/>
      <c r="AN61" s="150"/>
      <c r="AO61" s="150"/>
      <c r="AP61" s="150"/>
      <c r="AQ61" s="150"/>
      <c r="AR61" s="150"/>
      <c r="AS61" s="150"/>
      <c r="AT61" s="150"/>
      <c r="AU61" s="150"/>
      <c r="AV61" s="150"/>
      <c r="AW61" s="150"/>
      <c r="AX61" s="150"/>
      <c r="AY61" s="150"/>
      <c r="AZ61" s="150"/>
      <c r="BA61" s="150"/>
      <c r="BB61" s="150"/>
      <c r="BC61" s="150"/>
      <c r="BD61" s="150"/>
      <c r="BE61" s="150"/>
      <c r="BF61" s="150"/>
      <c r="BG61" s="150"/>
      <c r="BH61" s="150"/>
      <c r="BI61" s="150"/>
      <c r="BJ61" s="150"/>
      <c r="BK61" s="150"/>
      <c r="BL61" s="150"/>
      <c r="BM61" s="150"/>
      <c r="BN61" s="150"/>
      <c r="BO61" s="150"/>
      <c r="BP61" s="150"/>
      <c r="BQ61" s="150"/>
      <c r="BR61" s="150"/>
      <c r="BS61" s="150"/>
      <c r="BT61" s="150"/>
      <c r="BU61" s="150"/>
      <c r="BV61" s="150"/>
      <c r="BW61" s="150"/>
      <c r="BX61" s="150"/>
      <c r="BY61" s="150"/>
      <c r="BZ61" s="150"/>
      <c r="CA61" s="150"/>
      <c r="CB61" s="150"/>
      <c r="CC61" s="150"/>
      <c r="CD61" s="150"/>
      <c r="CE61" s="150"/>
      <c r="CF61" s="150"/>
      <c r="CG61" s="150"/>
      <c r="CH61" s="150"/>
      <c r="CI61" s="150"/>
      <c r="CJ61" s="150"/>
      <c r="CK61" s="150"/>
      <c r="CL61" s="150"/>
      <c r="CM61" s="150"/>
      <c r="CN61" s="150"/>
      <c r="CO61" s="150"/>
      <c r="CP61" s="150"/>
      <c r="CQ61" s="150"/>
      <c r="CR61" s="150"/>
      <c r="CS61" s="150"/>
      <c r="CT61" s="150"/>
      <c r="CU61" s="150"/>
      <c r="CV61" s="150"/>
      <c r="CW61" s="150"/>
      <c r="CX61" s="150"/>
      <c r="CY61" s="150"/>
      <c r="CZ61" s="150"/>
      <c r="DA61" s="150"/>
      <c r="DB61" s="150"/>
      <c r="DC61" s="150"/>
      <c r="DD61" s="150"/>
      <c r="DE61" s="150"/>
      <c r="DF61" s="150"/>
      <c r="DG61" s="150"/>
      <c r="DH61" s="150"/>
      <c r="DI61" s="150"/>
      <c r="DJ61" s="150"/>
      <c r="DK61" s="150"/>
      <c r="DL61" s="150"/>
      <c r="DM61" s="150"/>
      <c r="DN61" s="150"/>
      <c r="DO61" s="150"/>
      <c r="DP61" s="150"/>
      <c r="DQ61" s="150"/>
      <c r="DR61" s="150"/>
      <c r="DS61" s="150"/>
      <c r="DT61" s="150"/>
      <c r="DU61" s="150"/>
    </row>
    <row r="62" spans="1:125" s="63" customFormat="1" ht="11.25" customHeight="1">
      <c r="A62" s="250" t="s">
        <v>83</v>
      </c>
      <c r="B62" s="250" t="s">
        <v>83</v>
      </c>
      <c r="C62" s="250" t="s">
        <v>83</v>
      </c>
      <c r="D62" s="250"/>
      <c r="E62" s="161" t="s">
        <v>83</v>
      </c>
      <c r="F62" s="161" t="s">
        <v>83</v>
      </c>
      <c r="G62" s="161" t="s">
        <v>83</v>
      </c>
      <c r="H62" s="161" t="s">
        <v>83</v>
      </c>
      <c r="I62" s="161" t="s">
        <v>83</v>
      </c>
      <c r="J62" s="918" t="s">
        <v>99</v>
      </c>
      <c r="K62" s="918"/>
      <c r="L62" s="918"/>
      <c r="M62" s="918"/>
      <c r="N62" s="918"/>
      <c r="O62" s="918"/>
      <c r="P62" s="918"/>
      <c r="Q62" s="918"/>
      <c r="R62" s="918"/>
      <c r="S62" s="918"/>
      <c r="T62" s="918"/>
      <c r="U62" s="918"/>
      <c r="V62" s="918"/>
      <c r="W62" s="918"/>
      <c r="X62" s="918"/>
      <c r="Y62" s="918"/>
      <c r="Z62" s="918"/>
      <c r="AA62" s="918"/>
      <c r="AB62" s="918"/>
      <c r="AC62" s="918"/>
      <c r="AD62" s="918"/>
      <c r="AE62" s="918"/>
      <c r="AF62" s="918"/>
      <c r="AG62" s="911">
        <f>Лист1!A353*(1-6%)</f>
        <v>200.22</v>
      </c>
      <c r="AH62" s="912"/>
      <c r="AI62" s="913"/>
      <c r="AJ62" s="354"/>
      <c r="AK62" s="150"/>
      <c r="AL62" s="150"/>
      <c r="AM62" s="150"/>
      <c r="AN62" s="150"/>
      <c r="AO62" s="150"/>
      <c r="AP62" s="150"/>
      <c r="AQ62" s="150"/>
      <c r="AR62" s="150"/>
      <c r="AS62" s="150"/>
      <c r="AT62" s="150"/>
      <c r="AU62" s="150"/>
      <c r="AV62" s="150"/>
      <c r="AW62" s="150"/>
      <c r="AX62" s="150"/>
      <c r="AY62" s="150"/>
      <c r="AZ62" s="150"/>
      <c r="BA62" s="150"/>
      <c r="BB62" s="150"/>
      <c r="BC62" s="150"/>
      <c r="BD62" s="150"/>
      <c r="BE62" s="150"/>
      <c r="BF62" s="150"/>
      <c r="BG62" s="150"/>
      <c r="BH62" s="150"/>
      <c r="BI62" s="150"/>
      <c r="BJ62" s="150"/>
      <c r="BK62" s="150"/>
      <c r="BL62" s="150"/>
      <c r="BM62" s="150"/>
      <c r="BN62" s="150"/>
      <c r="BO62" s="150"/>
      <c r="BP62" s="150"/>
      <c r="BQ62" s="150"/>
      <c r="BR62" s="150"/>
      <c r="BS62" s="150"/>
      <c r="BT62" s="150"/>
      <c r="BU62" s="150"/>
      <c r="BV62" s="150"/>
      <c r="BW62" s="150"/>
      <c r="BX62" s="150"/>
      <c r="BY62" s="150"/>
      <c r="BZ62" s="150"/>
      <c r="CA62" s="150"/>
      <c r="CB62" s="150"/>
      <c r="CC62" s="150"/>
      <c r="CD62" s="150"/>
      <c r="CE62" s="150"/>
      <c r="CF62" s="150"/>
      <c r="CG62" s="150"/>
      <c r="CH62" s="150"/>
      <c r="CI62" s="150"/>
      <c r="CJ62" s="150"/>
      <c r="CK62" s="150"/>
      <c r="CL62" s="150"/>
      <c r="CM62" s="150"/>
      <c r="CN62" s="150"/>
      <c r="CO62" s="150"/>
      <c r="CP62" s="150"/>
      <c r="CQ62" s="150"/>
      <c r="CR62" s="150"/>
      <c r="CS62" s="150"/>
      <c r="CT62" s="150"/>
      <c r="CU62" s="150"/>
      <c r="CV62" s="150"/>
      <c r="CW62" s="150"/>
      <c r="CX62" s="150"/>
      <c r="CY62" s="150"/>
      <c r="CZ62" s="150"/>
      <c r="DA62" s="150"/>
      <c r="DB62" s="150"/>
      <c r="DC62" s="150"/>
      <c r="DD62" s="150"/>
      <c r="DE62" s="150"/>
      <c r="DF62" s="150"/>
      <c r="DG62" s="150"/>
      <c r="DH62" s="150"/>
      <c r="DI62" s="150"/>
      <c r="DJ62" s="150"/>
      <c r="DK62" s="150"/>
      <c r="DL62" s="150"/>
      <c r="DM62" s="150"/>
      <c r="DN62" s="150"/>
      <c r="DO62" s="150"/>
      <c r="DP62" s="150"/>
      <c r="DQ62" s="150"/>
      <c r="DR62" s="150"/>
      <c r="DS62" s="150"/>
      <c r="DT62" s="150"/>
      <c r="DU62" s="150"/>
    </row>
    <row r="63" spans="1:125" s="63" customFormat="1" ht="11.25" customHeight="1">
      <c r="A63" s="250" t="s">
        <v>83</v>
      </c>
      <c r="B63" s="250" t="s">
        <v>83</v>
      </c>
      <c r="C63" s="250" t="s">
        <v>83</v>
      </c>
      <c r="D63" s="250"/>
      <c r="E63" s="161" t="s">
        <v>83</v>
      </c>
      <c r="F63" s="161" t="s">
        <v>83</v>
      </c>
      <c r="G63" s="161" t="s">
        <v>83</v>
      </c>
      <c r="H63" s="161" t="s">
        <v>83</v>
      </c>
      <c r="I63" s="161" t="s">
        <v>83</v>
      </c>
      <c r="J63" s="918" t="s">
        <v>100</v>
      </c>
      <c r="K63" s="918"/>
      <c r="L63" s="918"/>
      <c r="M63" s="918"/>
      <c r="N63" s="918"/>
      <c r="O63" s="918"/>
      <c r="P63" s="918"/>
      <c r="Q63" s="918"/>
      <c r="R63" s="918"/>
      <c r="S63" s="918"/>
      <c r="T63" s="918"/>
      <c r="U63" s="918"/>
      <c r="V63" s="918"/>
      <c r="W63" s="918"/>
      <c r="X63" s="918"/>
      <c r="Y63" s="918"/>
      <c r="Z63" s="918"/>
      <c r="AA63" s="918"/>
      <c r="AB63" s="918"/>
      <c r="AC63" s="918"/>
      <c r="AD63" s="918"/>
      <c r="AE63" s="918"/>
      <c r="AF63" s="918"/>
      <c r="AG63" s="911">
        <f>Лист1!A354*(1-6%)</f>
        <v>307.38</v>
      </c>
      <c r="AH63" s="912"/>
      <c r="AI63" s="913"/>
      <c r="AJ63" s="354"/>
      <c r="AK63" s="150"/>
      <c r="AL63" s="150"/>
      <c r="AM63" s="150"/>
      <c r="AN63" s="150"/>
      <c r="AO63" s="150"/>
      <c r="AP63" s="150"/>
      <c r="AQ63" s="150"/>
      <c r="AR63" s="150"/>
      <c r="AS63" s="150"/>
      <c r="AT63" s="150"/>
      <c r="AU63" s="150"/>
      <c r="AV63" s="150"/>
      <c r="AW63" s="150"/>
      <c r="AX63" s="150"/>
      <c r="AY63" s="150"/>
      <c r="AZ63" s="150"/>
      <c r="BA63" s="150"/>
      <c r="BB63" s="150"/>
      <c r="BC63" s="150"/>
      <c r="BD63" s="150"/>
      <c r="BE63" s="150"/>
      <c r="BF63" s="150"/>
      <c r="BG63" s="150"/>
      <c r="BH63" s="150"/>
      <c r="BI63" s="150"/>
      <c r="BJ63" s="150"/>
      <c r="BK63" s="150"/>
      <c r="BL63" s="150"/>
      <c r="BM63" s="150"/>
      <c r="BN63" s="150"/>
      <c r="BO63" s="150"/>
      <c r="BP63" s="150"/>
      <c r="BQ63" s="150"/>
      <c r="BR63" s="150"/>
      <c r="BS63" s="150"/>
      <c r="BT63" s="150"/>
      <c r="BU63" s="150"/>
      <c r="BV63" s="150"/>
      <c r="BW63" s="150"/>
      <c r="BX63" s="150"/>
      <c r="BY63" s="150"/>
      <c r="BZ63" s="150"/>
      <c r="CA63" s="150"/>
      <c r="CB63" s="150"/>
      <c r="CC63" s="150"/>
      <c r="CD63" s="150"/>
      <c r="CE63" s="150"/>
      <c r="CF63" s="150"/>
      <c r="CG63" s="150"/>
      <c r="CH63" s="150"/>
      <c r="CI63" s="150"/>
      <c r="CJ63" s="150"/>
      <c r="CK63" s="150"/>
      <c r="CL63" s="150"/>
      <c r="CM63" s="150"/>
      <c r="CN63" s="150"/>
      <c r="CO63" s="150"/>
      <c r="CP63" s="150"/>
      <c r="CQ63" s="150"/>
      <c r="CR63" s="150"/>
      <c r="CS63" s="150"/>
      <c r="CT63" s="150"/>
      <c r="CU63" s="150"/>
      <c r="CV63" s="150"/>
      <c r="CW63" s="150"/>
      <c r="CX63" s="150"/>
      <c r="CY63" s="150"/>
      <c r="CZ63" s="150"/>
      <c r="DA63" s="150"/>
      <c r="DB63" s="150"/>
      <c r="DC63" s="150"/>
      <c r="DD63" s="150"/>
      <c r="DE63" s="150"/>
      <c r="DF63" s="150"/>
      <c r="DG63" s="150"/>
      <c r="DH63" s="150"/>
      <c r="DI63" s="150"/>
      <c r="DJ63" s="150"/>
      <c r="DK63" s="150"/>
      <c r="DL63" s="150"/>
      <c r="DM63" s="150"/>
      <c r="DN63" s="150"/>
      <c r="DO63" s="150"/>
      <c r="DP63" s="150"/>
      <c r="DQ63" s="150"/>
      <c r="DR63" s="150"/>
      <c r="DS63" s="150"/>
      <c r="DT63" s="150"/>
      <c r="DU63" s="150"/>
    </row>
    <row r="64" spans="1:125" s="7" customFormat="1" ht="11.25" customHeight="1">
      <c r="A64" s="250" t="s">
        <v>83</v>
      </c>
      <c r="B64" s="250" t="s">
        <v>83</v>
      </c>
      <c r="C64" s="250" t="s">
        <v>83</v>
      </c>
      <c r="D64" s="250"/>
      <c r="E64" s="161" t="s">
        <v>83</v>
      </c>
      <c r="F64" s="161" t="s">
        <v>83</v>
      </c>
      <c r="G64" s="161" t="s">
        <v>83</v>
      </c>
      <c r="H64" s="161" t="s">
        <v>83</v>
      </c>
      <c r="I64" s="161" t="s">
        <v>83</v>
      </c>
      <c r="J64" s="918" t="s">
        <v>122</v>
      </c>
      <c r="K64" s="918"/>
      <c r="L64" s="918"/>
      <c r="M64" s="918"/>
      <c r="N64" s="918"/>
      <c r="O64" s="918"/>
      <c r="P64" s="918"/>
      <c r="Q64" s="918"/>
      <c r="R64" s="918"/>
      <c r="S64" s="918"/>
      <c r="T64" s="918"/>
      <c r="U64" s="918"/>
      <c r="V64" s="918"/>
      <c r="W64" s="918"/>
      <c r="X64" s="918"/>
      <c r="Y64" s="918"/>
      <c r="Z64" s="918"/>
      <c r="AA64" s="918"/>
      <c r="AB64" s="918"/>
      <c r="AC64" s="918"/>
      <c r="AD64" s="918"/>
      <c r="AE64" s="918"/>
      <c r="AF64" s="918"/>
      <c r="AG64" s="911">
        <f>Лист1!A355*(1-6%)</f>
        <v>31.959999999999997</v>
      </c>
      <c r="AH64" s="912"/>
      <c r="AI64" s="913"/>
      <c r="AJ64" s="35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  <c r="AX64" s="124"/>
      <c r="AY64" s="124"/>
      <c r="AZ64" s="124"/>
      <c r="BA64" s="124"/>
      <c r="BB64" s="124"/>
      <c r="BC64" s="124"/>
      <c r="BD64" s="124"/>
      <c r="BE64" s="124"/>
      <c r="BF64" s="124"/>
      <c r="BG64" s="124"/>
      <c r="BH64" s="124"/>
      <c r="BI64" s="124"/>
      <c r="BJ64" s="124"/>
      <c r="BK64" s="124"/>
      <c r="BL64" s="124"/>
      <c r="BM64" s="124"/>
      <c r="BN64" s="124"/>
      <c r="BO64" s="124"/>
      <c r="BP64" s="124"/>
      <c r="BQ64" s="124"/>
      <c r="BR64" s="124"/>
      <c r="BS64" s="124"/>
      <c r="BT64" s="124"/>
      <c r="BU64" s="124"/>
      <c r="BV64" s="124"/>
      <c r="BW64" s="124"/>
      <c r="BX64" s="124"/>
      <c r="BY64" s="124"/>
      <c r="BZ64" s="124"/>
      <c r="CA64" s="124"/>
      <c r="CB64" s="124"/>
      <c r="CC64" s="124"/>
      <c r="CD64" s="124"/>
      <c r="CE64" s="124"/>
      <c r="CF64" s="124"/>
      <c r="CG64" s="124"/>
      <c r="CH64" s="124"/>
      <c r="CI64" s="124"/>
      <c r="CJ64" s="124"/>
      <c r="CK64" s="124"/>
      <c r="CL64" s="124"/>
      <c r="CM64" s="124"/>
      <c r="CN64" s="124"/>
      <c r="CO64" s="124"/>
      <c r="CP64" s="124"/>
      <c r="CQ64" s="124"/>
      <c r="CR64" s="124"/>
      <c r="CS64" s="124"/>
      <c r="CT64" s="124"/>
      <c r="CU64" s="124"/>
      <c r="CV64" s="124"/>
      <c r="CW64" s="124"/>
      <c r="CX64" s="124"/>
      <c r="CY64" s="124"/>
      <c r="CZ64" s="124"/>
      <c r="DA64" s="124"/>
      <c r="DB64" s="124"/>
      <c r="DC64" s="124"/>
      <c r="DD64" s="124"/>
      <c r="DE64" s="124"/>
      <c r="DF64" s="124"/>
      <c r="DG64" s="124"/>
      <c r="DH64" s="124"/>
      <c r="DI64" s="124"/>
      <c r="DJ64" s="124"/>
      <c r="DK64" s="124"/>
      <c r="DL64" s="124"/>
      <c r="DM64" s="124"/>
      <c r="DN64" s="124"/>
      <c r="DO64" s="124"/>
      <c r="DP64" s="124"/>
      <c r="DQ64" s="124"/>
      <c r="DR64" s="124"/>
      <c r="DS64" s="124"/>
      <c r="DT64" s="124"/>
      <c r="DU64" s="124"/>
    </row>
    <row r="65" spans="1:125" s="7" customFormat="1" ht="11.25" customHeight="1">
      <c r="A65" s="250" t="s">
        <v>83</v>
      </c>
      <c r="B65" s="250" t="s">
        <v>83</v>
      </c>
      <c r="C65" s="250" t="s">
        <v>83</v>
      </c>
      <c r="D65" s="250"/>
      <c r="E65" s="161" t="s">
        <v>83</v>
      </c>
      <c r="F65" s="161" t="s">
        <v>83</v>
      </c>
      <c r="G65" s="161" t="s">
        <v>83</v>
      </c>
      <c r="H65" s="161" t="s">
        <v>83</v>
      </c>
      <c r="I65" s="161" t="s">
        <v>83</v>
      </c>
      <c r="J65" s="918" t="s">
        <v>123</v>
      </c>
      <c r="K65" s="918"/>
      <c r="L65" s="918"/>
      <c r="M65" s="918"/>
      <c r="N65" s="918"/>
      <c r="O65" s="918"/>
      <c r="P65" s="918"/>
      <c r="Q65" s="918"/>
      <c r="R65" s="918"/>
      <c r="S65" s="918"/>
      <c r="T65" s="918"/>
      <c r="U65" s="918"/>
      <c r="V65" s="918"/>
      <c r="W65" s="918"/>
      <c r="X65" s="918"/>
      <c r="Y65" s="918"/>
      <c r="Z65" s="918"/>
      <c r="AA65" s="918"/>
      <c r="AB65" s="918"/>
      <c r="AC65" s="918"/>
      <c r="AD65" s="918"/>
      <c r="AE65" s="918"/>
      <c r="AF65" s="918"/>
      <c r="AG65" s="911">
        <f>Лист1!A356*(1-6%)</f>
        <v>63.919999999999995</v>
      </c>
      <c r="AH65" s="912"/>
      <c r="AI65" s="913"/>
      <c r="AJ65" s="35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  <c r="AX65" s="124"/>
      <c r="AY65" s="124"/>
      <c r="AZ65" s="124"/>
      <c r="BA65" s="124"/>
      <c r="BB65" s="124"/>
      <c r="BC65" s="124"/>
      <c r="BD65" s="124"/>
      <c r="BE65" s="124"/>
      <c r="BF65" s="124"/>
      <c r="BG65" s="124"/>
      <c r="BH65" s="124"/>
      <c r="BI65" s="124"/>
      <c r="BJ65" s="124"/>
      <c r="BK65" s="124"/>
      <c r="BL65" s="124"/>
      <c r="BM65" s="124"/>
      <c r="BN65" s="124"/>
      <c r="BO65" s="124"/>
      <c r="BP65" s="124"/>
      <c r="BQ65" s="124"/>
      <c r="BR65" s="124"/>
      <c r="BS65" s="124"/>
      <c r="BT65" s="124"/>
      <c r="BU65" s="124"/>
      <c r="BV65" s="124"/>
      <c r="BW65" s="124"/>
      <c r="BX65" s="124"/>
      <c r="BY65" s="124"/>
      <c r="BZ65" s="124"/>
      <c r="CA65" s="124"/>
      <c r="CB65" s="124"/>
      <c r="CC65" s="124"/>
      <c r="CD65" s="124"/>
      <c r="CE65" s="124"/>
      <c r="CF65" s="124"/>
      <c r="CG65" s="124"/>
      <c r="CH65" s="124"/>
      <c r="CI65" s="124"/>
      <c r="CJ65" s="124"/>
      <c r="CK65" s="124"/>
      <c r="CL65" s="124"/>
      <c r="CM65" s="124"/>
      <c r="CN65" s="124"/>
      <c r="CO65" s="124"/>
      <c r="CP65" s="124"/>
      <c r="CQ65" s="124"/>
      <c r="CR65" s="124"/>
      <c r="CS65" s="124"/>
      <c r="CT65" s="124"/>
      <c r="CU65" s="124"/>
      <c r="CV65" s="124"/>
      <c r="CW65" s="124"/>
      <c r="CX65" s="124"/>
      <c r="CY65" s="124"/>
      <c r="CZ65" s="124"/>
      <c r="DA65" s="124"/>
      <c r="DB65" s="124"/>
      <c r="DC65" s="124"/>
      <c r="DD65" s="124"/>
      <c r="DE65" s="124"/>
      <c r="DF65" s="124"/>
      <c r="DG65" s="124"/>
      <c r="DH65" s="124"/>
      <c r="DI65" s="124"/>
      <c r="DJ65" s="124"/>
      <c r="DK65" s="124"/>
      <c r="DL65" s="124"/>
      <c r="DM65" s="124"/>
      <c r="DN65" s="124"/>
      <c r="DO65" s="124"/>
      <c r="DP65" s="124"/>
      <c r="DQ65" s="124"/>
      <c r="DR65" s="124"/>
      <c r="DS65" s="124"/>
      <c r="DT65" s="124"/>
      <c r="DU65" s="124"/>
    </row>
    <row r="66" spans="1:125" s="7" customFormat="1" ht="13.5" customHeight="1">
      <c r="A66" s="249"/>
      <c r="B66" s="249"/>
      <c r="C66" s="249"/>
      <c r="D66" s="249"/>
      <c r="E66" s="149"/>
      <c r="F66" s="149"/>
      <c r="G66" s="161"/>
      <c r="H66" s="149"/>
      <c r="I66" s="161"/>
      <c r="J66" s="924" t="s">
        <v>101</v>
      </c>
      <c r="K66" s="925"/>
      <c r="L66" s="925"/>
      <c r="M66" s="925"/>
      <c r="N66" s="925"/>
      <c r="O66" s="925"/>
      <c r="P66" s="925"/>
      <c r="Q66" s="925"/>
      <c r="R66" s="925"/>
      <c r="S66" s="925"/>
      <c r="T66" s="925"/>
      <c r="U66" s="925"/>
      <c r="V66" s="925"/>
      <c r="W66" s="925"/>
      <c r="X66" s="925"/>
      <c r="Y66" s="925"/>
      <c r="Z66" s="925"/>
      <c r="AA66" s="925"/>
      <c r="AB66" s="925"/>
      <c r="AC66" s="925"/>
      <c r="AD66" s="925"/>
      <c r="AE66" s="925"/>
      <c r="AF66" s="925"/>
      <c r="AG66" s="925"/>
      <c r="AH66" s="925"/>
      <c r="AI66" s="926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  <c r="AX66" s="124"/>
      <c r="AY66" s="124"/>
      <c r="AZ66" s="124"/>
      <c r="BA66" s="124"/>
      <c r="BB66" s="124"/>
      <c r="BC66" s="124"/>
      <c r="BD66" s="124"/>
      <c r="BE66" s="124"/>
      <c r="BF66" s="124"/>
      <c r="BG66" s="124"/>
      <c r="BH66" s="124"/>
      <c r="BI66" s="124"/>
      <c r="BJ66" s="124"/>
      <c r="BK66" s="124"/>
      <c r="BL66" s="124"/>
      <c r="BM66" s="124"/>
      <c r="BN66" s="124"/>
      <c r="BO66" s="124"/>
      <c r="BP66" s="124"/>
      <c r="BQ66" s="124"/>
      <c r="BR66" s="124"/>
      <c r="BS66" s="124"/>
      <c r="BT66" s="124"/>
      <c r="BU66" s="124"/>
      <c r="BV66" s="124"/>
      <c r="BW66" s="124"/>
      <c r="BX66" s="124"/>
      <c r="BY66" s="124"/>
      <c r="BZ66" s="124"/>
      <c r="CA66" s="124"/>
      <c r="CB66" s="124"/>
      <c r="CC66" s="124"/>
      <c r="CD66" s="124"/>
      <c r="CE66" s="124"/>
      <c r="CF66" s="124"/>
      <c r="CG66" s="124"/>
      <c r="CH66" s="124"/>
      <c r="CI66" s="124"/>
      <c r="CJ66" s="124"/>
      <c r="CK66" s="124"/>
      <c r="CL66" s="124"/>
      <c r="CM66" s="124"/>
      <c r="CN66" s="124"/>
      <c r="CO66" s="124"/>
      <c r="CP66" s="124"/>
      <c r="CQ66" s="124"/>
      <c r="CR66" s="124"/>
      <c r="CS66" s="124"/>
      <c r="CT66" s="124"/>
      <c r="CU66" s="124"/>
      <c r="CV66" s="124"/>
      <c r="CW66" s="124"/>
      <c r="CX66" s="124"/>
      <c r="CY66" s="124"/>
      <c r="CZ66" s="124"/>
      <c r="DA66" s="124"/>
      <c r="DB66" s="124"/>
      <c r="DC66" s="124"/>
      <c r="DD66" s="124"/>
      <c r="DE66" s="124"/>
      <c r="DF66" s="124"/>
      <c r="DG66" s="124"/>
      <c r="DH66" s="124"/>
      <c r="DI66" s="124"/>
      <c r="DJ66" s="124"/>
      <c r="DK66" s="124"/>
      <c r="DL66" s="124"/>
      <c r="DM66" s="124"/>
      <c r="DN66" s="124"/>
      <c r="DO66" s="124"/>
      <c r="DP66" s="124"/>
      <c r="DQ66" s="124"/>
      <c r="DR66" s="124"/>
      <c r="DS66" s="124"/>
      <c r="DT66" s="124"/>
      <c r="DU66" s="124"/>
    </row>
    <row r="67" spans="1:125" s="7" customFormat="1" ht="11.25" customHeight="1">
      <c r="A67" s="249"/>
      <c r="B67" s="249"/>
      <c r="C67" s="249"/>
      <c r="D67" s="249"/>
      <c r="E67" s="161" t="s">
        <v>83</v>
      </c>
      <c r="F67" s="161" t="s">
        <v>83</v>
      </c>
      <c r="G67" s="161" t="s">
        <v>83</v>
      </c>
      <c r="H67" s="161" t="s">
        <v>83</v>
      </c>
      <c r="I67" s="161" t="s">
        <v>83</v>
      </c>
      <c r="J67" s="918" t="s">
        <v>118</v>
      </c>
      <c r="K67" s="918"/>
      <c r="L67" s="918"/>
      <c r="M67" s="918"/>
      <c r="N67" s="918"/>
      <c r="O67" s="918"/>
      <c r="P67" s="918"/>
      <c r="Q67" s="918"/>
      <c r="R67" s="918"/>
      <c r="S67" s="918"/>
      <c r="T67" s="918"/>
      <c r="U67" s="918"/>
      <c r="V67" s="918"/>
      <c r="W67" s="918"/>
      <c r="X67" s="918"/>
      <c r="Y67" s="918"/>
      <c r="Z67" s="918"/>
      <c r="AA67" s="918"/>
      <c r="AB67" s="918"/>
      <c r="AC67" s="918"/>
      <c r="AD67" s="918"/>
      <c r="AE67" s="918"/>
      <c r="AF67" s="918"/>
      <c r="AG67" s="922" t="s">
        <v>432</v>
      </c>
      <c r="AH67" s="742"/>
      <c r="AI67" s="742"/>
      <c r="AJ67" s="124"/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4"/>
      <c r="BB67" s="124"/>
      <c r="BC67" s="124"/>
      <c r="BD67" s="124"/>
      <c r="BE67" s="124"/>
      <c r="BF67" s="124"/>
      <c r="BG67" s="124"/>
      <c r="BH67" s="124"/>
      <c r="BI67" s="124"/>
      <c r="BJ67" s="124"/>
      <c r="BK67" s="124"/>
      <c r="BL67" s="124"/>
      <c r="BM67" s="124"/>
      <c r="BN67" s="124"/>
      <c r="BO67" s="124"/>
      <c r="BP67" s="124"/>
      <c r="BQ67" s="124"/>
      <c r="BR67" s="124"/>
      <c r="BS67" s="124"/>
      <c r="BT67" s="124"/>
      <c r="BU67" s="124"/>
      <c r="BV67" s="124"/>
      <c r="BW67" s="124"/>
      <c r="BX67" s="124"/>
      <c r="BY67" s="124"/>
      <c r="BZ67" s="124"/>
      <c r="CA67" s="124"/>
      <c r="CB67" s="124"/>
      <c r="CC67" s="124"/>
      <c r="CD67" s="124"/>
      <c r="CE67" s="124"/>
      <c r="CF67" s="124"/>
      <c r="CG67" s="124"/>
      <c r="CH67" s="124"/>
      <c r="CI67" s="124"/>
      <c r="CJ67" s="124"/>
      <c r="CK67" s="124"/>
      <c r="CL67" s="124"/>
      <c r="CM67" s="124"/>
      <c r="CN67" s="124"/>
      <c r="CO67" s="124"/>
      <c r="CP67" s="124"/>
      <c r="CQ67" s="124"/>
      <c r="CR67" s="124"/>
      <c r="CS67" s="124"/>
      <c r="CT67" s="124"/>
      <c r="CU67" s="124"/>
      <c r="CV67" s="124"/>
      <c r="CW67" s="124"/>
      <c r="CX67" s="124"/>
      <c r="CY67" s="124"/>
      <c r="CZ67" s="124"/>
      <c r="DA67" s="124"/>
      <c r="DB67" s="124"/>
      <c r="DC67" s="124"/>
      <c r="DD67" s="124"/>
      <c r="DE67" s="124"/>
      <c r="DF67" s="124"/>
      <c r="DG67" s="124"/>
      <c r="DH67" s="124"/>
      <c r="DI67" s="124"/>
      <c r="DJ67" s="124"/>
      <c r="DK67" s="124"/>
      <c r="DL67" s="124"/>
      <c r="DM67" s="124"/>
      <c r="DN67" s="124"/>
      <c r="DO67" s="124"/>
      <c r="DP67" s="124"/>
      <c r="DQ67" s="124"/>
      <c r="DR67" s="124"/>
      <c r="DS67" s="124"/>
      <c r="DT67" s="124"/>
      <c r="DU67" s="124"/>
    </row>
    <row r="68" spans="1:125" s="7" customFormat="1" ht="11.25" customHeight="1">
      <c r="A68" s="249"/>
      <c r="B68" s="249"/>
      <c r="C68" s="249"/>
      <c r="D68" s="249"/>
      <c r="E68" s="161" t="s">
        <v>83</v>
      </c>
      <c r="F68" s="161" t="s">
        <v>83</v>
      </c>
      <c r="G68" s="161" t="s">
        <v>83</v>
      </c>
      <c r="H68" s="161" t="s">
        <v>83</v>
      </c>
      <c r="I68" s="161" t="s">
        <v>83</v>
      </c>
      <c r="J68" s="918" t="s">
        <v>119</v>
      </c>
      <c r="K68" s="918"/>
      <c r="L68" s="918"/>
      <c r="M68" s="918"/>
      <c r="N68" s="918"/>
      <c r="O68" s="918"/>
      <c r="P68" s="918"/>
      <c r="Q68" s="918"/>
      <c r="R68" s="918"/>
      <c r="S68" s="918"/>
      <c r="T68" s="918"/>
      <c r="U68" s="918"/>
      <c r="V68" s="918"/>
      <c r="W68" s="918"/>
      <c r="X68" s="918"/>
      <c r="Y68" s="918"/>
      <c r="Z68" s="918"/>
      <c r="AA68" s="918"/>
      <c r="AB68" s="918"/>
      <c r="AC68" s="918"/>
      <c r="AD68" s="918"/>
      <c r="AE68" s="918"/>
      <c r="AF68" s="918"/>
      <c r="AG68" s="922" t="s">
        <v>433</v>
      </c>
      <c r="AH68" s="742"/>
      <c r="AI68" s="742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4"/>
      <c r="BB68" s="124"/>
      <c r="BC68" s="124"/>
      <c r="BD68" s="124"/>
      <c r="BE68" s="124"/>
      <c r="BF68" s="124"/>
      <c r="BG68" s="124"/>
      <c r="BH68" s="124"/>
      <c r="BI68" s="124"/>
      <c r="BJ68" s="124"/>
      <c r="BK68" s="124"/>
      <c r="BL68" s="124"/>
      <c r="BM68" s="124"/>
      <c r="BN68" s="124"/>
      <c r="BO68" s="124"/>
      <c r="BP68" s="124"/>
      <c r="BQ68" s="124"/>
      <c r="BR68" s="124"/>
      <c r="BS68" s="124"/>
      <c r="BT68" s="124"/>
      <c r="BU68" s="124"/>
      <c r="BV68" s="124"/>
      <c r="BW68" s="124"/>
      <c r="BX68" s="124"/>
      <c r="BY68" s="124"/>
      <c r="BZ68" s="124"/>
      <c r="CA68" s="124"/>
      <c r="CB68" s="124"/>
      <c r="CC68" s="124"/>
      <c r="CD68" s="124"/>
      <c r="CE68" s="124"/>
      <c r="CF68" s="124"/>
      <c r="CG68" s="124"/>
      <c r="CH68" s="124"/>
      <c r="CI68" s="124"/>
      <c r="CJ68" s="124"/>
      <c r="CK68" s="124"/>
      <c r="CL68" s="124"/>
      <c r="CM68" s="124"/>
      <c r="CN68" s="124"/>
      <c r="CO68" s="124"/>
      <c r="CP68" s="124"/>
      <c r="CQ68" s="124"/>
      <c r="CR68" s="124"/>
      <c r="CS68" s="124"/>
      <c r="CT68" s="124"/>
      <c r="CU68" s="124"/>
      <c r="CV68" s="124"/>
      <c r="CW68" s="124"/>
      <c r="CX68" s="124"/>
      <c r="CY68" s="124"/>
      <c r="CZ68" s="124"/>
      <c r="DA68" s="124"/>
      <c r="DB68" s="124"/>
      <c r="DC68" s="124"/>
      <c r="DD68" s="124"/>
      <c r="DE68" s="124"/>
      <c r="DF68" s="124"/>
      <c r="DG68" s="124"/>
      <c r="DH68" s="124"/>
      <c r="DI68" s="124"/>
      <c r="DJ68" s="124"/>
      <c r="DK68" s="124"/>
      <c r="DL68" s="124"/>
      <c r="DM68" s="124"/>
      <c r="DN68" s="124"/>
      <c r="DO68" s="124"/>
      <c r="DP68" s="124"/>
      <c r="DQ68" s="124"/>
      <c r="DR68" s="124"/>
      <c r="DS68" s="124"/>
      <c r="DT68" s="124"/>
      <c r="DU68" s="124"/>
    </row>
    <row r="69" spans="1:125" s="7" customFormat="1" ht="11.25" customHeight="1">
      <c r="A69" s="249"/>
      <c r="B69" s="249"/>
      <c r="C69" s="249"/>
      <c r="D69" s="249"/>
      <c r="E69" s="161" t="s">
        <v>83</v>
      </c>
      <c r="F69" s="161" t="s">
        <v>83</v>
      </c>
      <c r="G69" s="161" t="s">
        <v>83</v>
      </c>
      <c r="H69" s="161" t="s">
        <v>83</v>
      </c>
      <c r="I69" s="161" t="s">
        <v>83</v>
      </c>
      <c r="J69" s="918" t="s">
        <v>120</v>
      </c>
      <c r="K69" s="918"/>
      <c r="L69" s="918"/>
      <c r="M69" s="918"/>
      <c r="N69" s="918"/>
      <c r="O69" s="918"/>
      <c r="P69" s="918"/>
      <c r="Q69" s="918"/>
      <c r="R69" s="918"/>
      <c r="S69" s="918"/>
      <c r="T69" s="918"/>
      <c r="U69" s="918"/>
      <c r="V69" s="918"/>
      <c r="W69" s="918"/>
      <c r="X69" s="918"/>
      <c r="Y69" s="918"/>
      <c r="Z69" s="918"/>
      <c r="AA69" s="918"/>
      <c r="AB69" s="918"/>
      <c r="AC69" s="918"/>
      <c r="AD69" s="918"/>
      <c r="AE69" s="918"/>
      <c r="AF69" s="918"/>
      <c r="AG69" s="922" t="s">
        <v>434</v>
      </c>
      <c r="AH69" s="742"/>
      <c r="AI69" s="742"/>
      <c r="AJ69" s="124"/>
      <c r="AK69" s="124"/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  <c r="AX69" s="124"/>
      <c r="AY69" s="124"/>
      <c r="AZ69" s="124"/>
      <c r="BA69" s="124"/>
      <c r="BB69" s="124"/>
      <c r="BC69" s="124"/>
      <c r="BD69" s="124"/>
      <c r="BE69" s="124"/>
      <c r="BF69" s="124"/>
      <c r="BG69" s="124"/>
      <c r="BH69" s="124"/>
      <c r="BI69" s="124"/>
      <c r="BJ69" s="124"/>
      <c r="BK69" s="124"/>
      <c r="BL69" s="124"/>
      <c r="BM69" s="124"/>
      <c r="BN69" s="124"/>
      <c r="BO69" s="124"/>
      <c r="BP69" s="124"/>
      <c r="BQ69" s="124"/>
      <c r="BR69" s="124"/>
      <c r="BS69" s="124"/>
      <c r="BT69" s="124"/>
      <c r="BU69" s="124"/>
      <c r="BV69" s="124"/>
      <c r="BW69" s="124"/>
      <c r="BX69" s="124"/>
      <c r="BY69" s="124"/>
      <c r="BZ69" s="124"/>
      <c r="CA69" s="124"/>
      <c r="CB69" s="124"/>
      <c r="CC69" s="124"/>
      <c r="CD69" s="124"/>
      <c r="CE69" s="124"/>
      <c r="CF69" s="124"/>
      <c r="CG69" s="124"/>
      <c r="CH69" s="124"/>
      <c r="CI69" s="124"/>
      <c r="CJ69" s="124"/>
      <c r="CK69" s="124"/>
      <c r="CL69" s="124"/>
      <c r="CM69" s="124"/>
      <c r="CN69" s="124"/>
      <c r="CO69" s="124"/>
      <c r="CP69" s="124"/>
      <c r="CQ69" s="124"/>
      <c r="CR69" s="124"/>
      <c r="CS69" s="124"/>
      <c r="CT69" s="124"/>
      <c r="CU69" s="124"/>
      <c r="CV69" s="124"/>
      <c r="CW69" s="124"/>
      <c r="CX69" s="124"/>
      <c r="CY69" s="124"/>
      <c r="CZ69" s="124"/>
      <c r="DA69" s="124"/>
      <c r="DB69" s="124"/>
      <c r="DC69" s="124"/>
      <c r="DD69" s="124"/>
      <c r="DE69" s="124"/>
      <c r="DF69" s="124"/>
      <c r="DG69" s="124"/>
      <c r="DH69" s="124"/>
      <c r="DI69" s="124"/>
      <c r="DJ69" s="124"/>
      <c r="DK69" s="124"/>
      <c r="DL69" s="124"/>
      <c r="DM69" s="124"/>
      <c r="DN69" s="124"/>
      <c r="DO69" s="124"/>
      <c r="DP69" s="124"/>
      <c r="DQ69" s="124"/>
      <c r="DR69" s="124"/>
      <c r="DS69" s="124"/>
      <c r="DT69" s="124"/>
      <c r="DU69" s="124"/>
    </row>
    <row r="70" spans="1:125" s="7" customFormat="1" ht="11.25" customHeight="1">
      <c r="A70" s="249"/>
      <c r="B70" s="249"/>
      <c r="C70" s="249"/>
      <c r="D70" s="249"/>
      <c r="E70" s="161" t="s">
        <v>83</v>
      </c>
      <c r="F70" s="161" t="s">
        <v>83</v>
      </c>
      <c r="G70" s="161" t="s">
        <v>83</v>
      </c>
      <c r="H70" s="161" t="s">
        <v>83</v>
      </c>
      <c r="I70" s="161" t="s">
        <v>83</v>
      </c>
      <c r="J70" s="918" t="s">
        <v>121</v>
      </c>
      <c r="K70" s="918"/>
      <c r="L70" s="918"/>
      <c r="M70" s="918"/>
      <c r="N70" s="918"/>
      <c r="O70" s="918"/>
      <c r="P70" s="918"/>
      <c r="Q70" s="918"/>
      <c r="R70" s="918"/>
      <c r="S70" s="918"/>
      <c r="T70" s="918"/>
      <c r="U70" s="918"/>
      <c r="V70" s="918"/>
      <c r="W70" s="918"/>
      <c r="X70" s="918"/>
      <c r="Y70" s="918"/>
      <c r="Z70" s="918"/>
      <c r="AA70" s="918"/>
      <c r="AB70" s="918"/>
      <c r="AC70" s="918"/>
      <c r="AD70" s="918"/>
      <c r="AE70" s="918"/>
      <c r="AF70" s="918"/>
      <c r="AG70" s="922" t="s">
        <v>435</v>
      </c>
      <c r="AH70" s="742"/>
      <c r="AI70" s="742"/>
      <c r="AJ70" s="124"/>
      <c r="AK70" s="124"/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  <c r="AX70" s="124"/>
      <c r="AY70" s="124"/>
      <c r="AZ70" s="124"/>
      <c r="BA70" s="124"/>
      <c r="BB70" s="124"/>
      <c r="BC70" s="124"/>
      <c r="BD70" s="124"/>
      <c r="BE70" s="124"/>
      <c r="BF70" s="124"/>
      <c r="BG70" s="124"/>
      <c r="BH70" s="124"/>
      <c r="BI70" s="124"/>
      <c r="BJ70" s="124"/>
      <c r="BK70" s="124"/>
      <c r="BL70" s="124"/>
      <c r="BM70" s="124"/>
      <c r="BN70" s="124"/>
      <c r="BO70" s="124"/>
      <c r="BP70" s="124"/>
      <c r="BQ70" s="124"/>
      <c r="BR70" s="124"/>
      <c r="BS70" s="124"/>
      <c r="BT70" s="124"/>
      <c r="BU70" s="124"/>
      <c r="BV70" s="124"/>
      <c r="BW70" s="124"/>
      <c r="BX70" s="124"/>
      <c r="BY70" s="124"/>
      <c r="BZ70" s="124"/>
      <c r="CA70" s="124"/>
      <c r="CB70" s="124"/>
      <c r="CC70" s="124"/>
      <c r="CD70" s="124"/>
      <c r="CE70" s="124"/>
      <c r="CF70" s="124"/>
      <c r="CG70" s="124"/>
      <c r="CH70" s="124"/>
      <c r="CI70" s="124"/>
      <c r="CJ70" s="124"/>
      <c r="CK70" s="124"/>
      <c r="CL70" s="124"/>
      <c r="CM70" s="124"/>
      <c r="CN70" s="124"/>
      <c r="CO70" s="124"/>
      <c r="CP70" s="124"/>
      <c r="CQ70" s="124"/>
      <c r="CR70" s="124"/>
      <c r="CS70" s="124"/>
      <c r="CT70" s="124"/>
      <c r="CU70" s="124"/>
      <c r="CV70" s="124"/>
      <c r="CW70" s="124"/>
      <c r="CX70" s="124"/>
      <c r="CY70" s="124"/>
      <c r="CZ70" s="124"/>
      <c r="DA70" s="124"/>
      <c r="DB70" s="124"/>
      <c r="DC70" s="124"/>
      <c r="DD70" s="124"/>
      <c r="DE70" s="124"/>
      <c r="DF70" s="124"/>
      <c r="DG70" s="124"/>
      <c r="DH70" s="124"/>
      <c r="DI70" s="124"/>
      <c r="DJ70" s="124"/>
      <c r="DK70" s="124"/>
      <c r="DL70" s="124"/>
      <c r="DM70" s="124"/>
      <c r="DN70" s="124"/>
      <c r="DO70" s="124"/>
      <c r="DP70" s="124"/>
      <c r="DQ70" s="124"/>
      <c r="DR70" s="124"/>
      <c r="DS70" s="124"/>
      <c r="DT70" s="124"/>
      <c r="DU70" s="124"/>
    </row>
    <row r="71" spans="1:125" s="7" customFormat="1" ht="11.25" customHeight="1">
      <c r="A71" s="249"/>
      <c r="B71" s="249"/>
      <c r="C71" s="249"/>
      <c r="D71" s="249"/>
      <c r="E71" s="161"/>
      <c r="F71" s="161"/>
      <c r="G71" s="161"/>
      <c r="H71" s="161"/>
      <c r="I71" s="161"/>
      <c r="J71" s="924" t="s">
        <v>484</v>
      </c>
      <c r="K71" s="925"/>
      <c r="L71" s="925"/>
      <c r="M71" s="925"/>
      <c r="N71" s="925"/>
      <c r="O71" s="925"/>
      <c r="P71" s="925"/>
      <c r="Q71" s="925"/>
      <c r="R71" s="925"/>
      <c r="S71" s="925"/>
      <c r="T71" s="925"/>
      <c r="U71" s="925"/>
      <c r="V71" s="925"/>
      <c r="W71" s="925"/>
      <c r="X71" s="925"/>
      <c r="Y71" s="925"/>
      <c r="Z71" s="925"/>
      <c r="AA71" s="925"/>
      <c r="AB71" s="925"/>
      <c r="AC71" s="925"/>
      <c r="AD71" s="925"/>
      <c r="AE71" s="925"/>
      <c r="AF71" s="925"/>
      <c r="AG71" s="925"/>
      <c r="AH71" s="925"/>
      <c r="AI71" s="926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4"/>
      <c r="BB71" s="124"/>
      <c r="BC71" s="124"/>
      <c r="BD71" s="124"/>
      <c r="BE71" s="124"/>
      <c r="BF71" s="124"/>
      <c r="BG71" s="124"/>
      <c r="BH71" s="124"/>
      <c r="BI71" s="124"/>
      <c r="BJ71" s="124"/>
      <c r="BK71" s="124"/>
      <c r="BL71" s="124"/>
      <c r="BM71" s="124"/>
      <c r="BN71" s="124"/>
      <c r="BO71" s="124"/>
      <c r="BP71" s="124"/>
      <c r="BQ71" s="124"/>
      <c r="BR71" s="124"/>
      <c r="BS71" s="124"/>
      <c r="BT71" s="124"/>
      <c r="BU71" s="124"/>
      <c r="BV71" s="124"/>
      <c r="BW71" s="124"/>
      <c r="BX71" s="124"/>
      <c r="BY71" s="124"/>
      <c r="BZ71" s="124"/>
      <c r="CA71" s="124"/>
      <c r="CB71" s="124"/>
      <c r="CC71" s="124"/>
      <c r="CD71" s="124"/>
      <c r="CE71" s="124"/>
      <c r="CF71" s="124"/>
      <c r="CG71" s="124"/>
      <c r="CH71" s="124"/>
      <c r="CI71" s="124"/>
      <c r="CJ71" s="124"/>
      <c r="CK71" s="124"/>
      <c r="CL71" s="124"/>
      <c r="CM71" s="124"/>
      <c r="CN71" s="124"/>
      <c r="CO71" s="124"/>
      <c r="CP71" s="124"/>
      <c r="CQ71" s="124"/>
      <c r="CR71" s="124"/>
      <c r="CS71" s="124"/>
      <c r="CT71" s="124"/>
      <c r="CU71" s="124"/>
      <c r="CV71" s="124"/>
      <c r="CW71" s="124"/>
      <c r="CX71" s="124"/>
      <c r="CY71" s="124"/>
      <c r="CZ71" s="124"/>
      <c r="DA71" s="124"/>
      <c r="DB71" s="124"/>
      <c r="DC71" s="124"/>
      <c r="DD71" s="124"/>
      <c r="DE71" s="124"/>
      <c r="DF71" s="124"/>
      <c r="DG71" s="124"/>
      <c r="DH71" s="124"/>
      <c r="DI71" s="124"/>
      <c r="DJ71" s="124"/>
      <c r="DK71" s="124"/>
      <c r="DL71" s="124"/>
      <c r="DM71" s="124"/>
      <c r="DN71" s="124"/>
      <c r="DO71" s="124"/>
      <c r="DP71" s="124"/>
      <c r="DQ71" s="124"/>
      <c r="DR71" s="124"/>
      <c r="DS71" s="124"/>
      <c r="DT71" s="124"/>
      <c r="DU71" s="124"/>
    </row>
    <row r="72" spans="1:125" s="7" customFormat="1" ht="11.25" customHeight="1">
      <c r="A72" s="249"/>
      <c r="B72" s="249"/>
      <c r="C72" s="249"/>
      <c r="D72" s="249"/>
      <c r="E72" s="161"/>
      <c r="F72" s="161"/>
      <c r="G72" s="161"/>
      <c r="H72" s="161"/>
      <c r="I72" s="161"/>
      <c r="J72" s="531" t="s">
        <v>485</v>
      </c>
      <c r="K72" s="532"/>
      <c r="L72" s="532"/>
      <c r="M72" s="532"/>
      <c r="N72" s="532"/>
      <c r="O72" s="532"/>
      <c r="P72" s="532"/>
      <c r="Q72" s="532"/>
      <c r="R72" s="532"/>
      <c r="S72" s="532"/>
      <c r="T72" s="532"/>
      <c r="U72" s="532"/>
      <c r="V72" s="532"/>
      <c r="W72" s="532"/>
      <c r="X72" s="532"/>
      <c r="Y72" s="532"/>
      <c r="Z72" s="532"/>
      <c r="AA72" s="532"/>
      <c r="AB72" s="532"/>
      <c r="AC72" s="532"/>
      <c r="AD72" s="532"/>
      <c r="AE72" s="532"/>
      <c r="AF72" s="532"/>
      <c r="AG72" s="911">
        <f>Лист1!A357*(1-6%)</f>
        <v>106.22</v>
      </c>
      <c r="AH72" s="912"/>
      <c r="AI72" s="913"/>
      <c r="AJ72" s="35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4"/>
      <c r="AZ72" s="124"/>
      <c r="BA72" s="124"/>
      <c r="BB72" s="124"/>
      <c r="BC72" s="124"/>
      <c r="BD72" s="124"/>
      <c r="BE72" s="124"/>
      <c r="BF72" s="124"/>
      <c r="BG72" s="124"/>
      <c r="BH72" s="124"/>
      <c r="BI72" s="124"/>
      <c r="BJ72" s="124"/>
      <c r="BK72" s="124"/>
      <c r="BL72" s="124"/>
      <c r="BM72" s="124"/>
      <c r="BN72" s="124"/>
      <c r="BO72" s="124"/>
      <c r="BP72" s="124"/>
      <c r="BQ72" s="124"/>
      <c r="BR72" s="124"/>
      <c r="BS72" s="124"/>
      <c r="BT72" s="124"/>
      <c r="BU72" s="124"/>
      <c r="BV72" s="124"/>
      <c r="BW72" s="124"/>
      <c r="BX72" s="124"/>
      <c r="BY72" s="124"/>
      <c r="BZ72" s="124"/>
      <c r="CA72" s="124"/>
      <c r="CB72" s="124"/>
      <c r="CC72" s="124"/>
      <c r="CD72" s="124"/>
      <c r="CE72" s="124"/>
      <c r="CF72" s="124"/>
      <c r="CG72" s="124"/>
      <c r="CH72" s="124"/>
      <c r="CI72" s="124"/>
      <c r="CJ72" s="124"/>
      <c r="CK72" s="124"/>
      <c r="CL72" s="124"/>
      <c r="CM72" s="124"/>
      <c r="CN72" s="124"/>
      <c r="CO72" s="124"/>
      <c r="CP72" s="124"/>
      <c r="CQ72" s="124"/>
      <c r="CR72" s="124"/>
      <c r="CS72" s="124"/>
      <c r="CT72" s="124"/>
      <c r="CU72" s="124"/>
      <c r="CV72" s="124"/>
      <c r="CW72" s="124"/>
      <c r="CX72" s="124"/>
      <c r="CY72" s="124"/>
      <c r="CZ72" s="124"/>
      <c r="DA72" s="124"/>
      <c r="DB72" s="124"/>
      <c r="DC72" s="124"/>
      <c r="DD72" s="124"/>
      <c r="DE72" s="124"/>
      <c r="DF72" s="124"/>
      <c r="DG72" s="124"/>
      <c r="DH72" s="124"/>
      <c r="DI72" s="124"/>
      <c r="DJ72" s="124"/>
      <c r="DK72" s="124"/>
      <c r="DL72" s="124"/>
      <c r="DM72" s="124"/>
      <c r="DN72" s="124"/>
      <c r="DO72" s="124"/>
      <c r="DP72" s="124"/>
      <c r="DQ72" s="124"/>
      <c r="DR72" s="124"/>
      <c r="DS72" s="124"/>
      <c r="DT72" s="124"/>
      <c r="DU72" s="124"/>
    </row>
    <row r="73" spans="1:125" s="7" customFormat="1" ht="11.25" customHeight="1">
      <c r="A73" s="250"/>
      <c r="B73" s="250"/>
      <c r="C73" s="250"/>
      <c r="D73" s="250"/>
      <c r="E73" s="161"/>
      <c r="F73" s="161"/>
      <c r="G73" s="161"/>
      <c r="H73" s="161"/>
      <c r="I73" s="161"/>
      <c r="J73" s="531" t="s">
        <v>476</v>
      </c>
      <c r="K73" s="532"/>
      <c r="L73" s="532"/>
      <c r="M73" s="532"/>
      <c r="N73" s="532"/>
      <c r="O73" s="532"/>
      <c r="P73" s="532"/>
      <c r="Q73" s="532"/>
      <c r="R73" s="532"/>
      <c r="S73" s="532"/>
      <c r="T73" s="532"/>
      <c r="U73" s="532"/>
      <c r="V73" s="532"/>
      <c r="W73" s="532"/>
      <c r="X73" s="532"/>
      <c r="Y73" s="532"/>
      <c r="Z73" s="532"/>
      <c r="AA73" s="532"/>
      <c r="AB73" s="532"/>
      <c r="AC73" s="532"/>
      <c r="AD73" s="532"/>
      <c r="AE73" s="532"/>
      <c r="AF73" s="532"/>
      <c r="AG73" s="922" t="s">
        <v>115</v>
      </c>
      <c r="AH73" s="742"/>
      <c r="AI73" s="742"/>
      <c r="AJ73" s="273"/>
      <c r="AK73" s="124"/>
      <c r="AL73" s="124"/>
      <c r="AM73" s="124"/>
      <c r="AN73" s="124"/>
      <c r="AO73" s="124"/>
      <c r="AP73" s="124"/>
      <c r="AQ73" s="124"/>
      <c r="AR73" s="124"/>
      <c r="AS73" s="124"/>
      <c r="AT73" s="124"/>
      <c r="AU73" s="124"/>
      <c r="AV73" s="124"/>
      <c r="AW73" s="124"/>
      <c r="AX73" s="124"/>
      <c r="AY73" s="124"/>
      <c r="AZ73" s="124"/>
      <c r="BA73" s="124"/>
      <c r="BB73" s="124"/>
      <c r="BC73" s="124"/>
      <c r="BD73" s="124"/>
      <c r="BE73" s="124"/>
      <c r="BF73" s="124"/>
      <c r="BG73" s="124"/>
      <c r="BH73" s="124"/>
      <c r="BI73" s="124"/>
      <c r="BJ73" s="124"/>
      <c r="BK73" s="124"/>
      <c r="BL73" s="124"/>
      <c r="BM73" s="124"/>
      <c r="BN73" s="124"/>
      <c r="BO73" s="124"/>
      <c r="BP73" s="124"/>
      <c r="BQ73" s="124"/>
      <c r="BR73" s="124"/>
      <c r="BS73" s="124"/>
      <c r="BT73" s="124"/>
      <c r="BU73" s="124"/>
      <c r="BV73" s="124"/>
      <c r="BW73" s="124"/>
      <c r="BX73" s="124"/>
      <c r="BY73" s="124"/>
      <c r="BZ73" s="124"/>
      <c r="CA73" s="124"/>
      <c r="CB73" s="124"/>
      <c r="CC73" s="124"/>
      <c r="CD73" s="124"/>
      <c r="CE73" s="124"/>
      <c r="CF73" s="124"/>
      <c r="CG73" s="124"/>
      <c r="CH73" s="124"/>
      <c r="CI73" s="124"/>
      <c r="CJ73" s="124"/>
      <c r="CK73" s="124"/>
      <c r="CL73" s="124"/>
      <c r="CM73" s="124"/>
      <c r="CN73" s="124"/>
      <c r="CO73" s="124"/>
      <c r="CP73" s="124"/>
      <c r="CQ73" s="124"/>
      <c r="CR73" s="124"/>
      <c r="CS73" s="124"/>
      <c r="CT73" s="124"/>
      <c r="CU73" s="124"/>
      <c r="CV73" s="124"/>
      <c r="CW73" s="124"/>
      <c r="CX73" s="124"/>
      <c r="CY73" s="124"/>
      <c r="CZ73" s="124"/>
      <c r="DA73" s="124"/>
      <c r="DB73" s="124"/>
      <c r="DC73" s="124"/>
      <c r="DD73" s="124"/>
      <c r="DE73" s="124"/>
      <c r="DF73" s="124"/>
      <c r="DG73" s="124"/>
      <c r="DH73" s="124"/>
      <c r="DI73" s="124"/>
      <c r="DJ73" s="124"/>
      <c r="DK73" s="124"/>
      <c r="DL73" s="124"/>
      <c r="DM73" s="124"/>
      <c r="DN73" s="124"/>
      <c r="DO73" s="124"/>
      <c r="DP73" s="124"/>
      <c r="DQ73" s="124"/>
      <c r="DR73" s="124"/>
      <c r="DS73" s="124"/>
      <c r="DT73" s="124"/>
      <c r="DU73" s="124"/>
    </row>
    <row r="74" spans="1:125" s="7" customFormat="1" ht="12.75" customHeight="1">
      <c r="A74" s="250" t="s">
        <v>83</v>
      </c>
      <c r="B74" s="250" t="s">
        <v>83</v>
      </c>
      <c r="C74" s="250" t="s">
        <v>83</v>
      </c>
      <c r="D74" s="250"/>
      <c r="E74" s="161" t="s">
        <v>83</v>
      </c>
      <c r="F74" s="161" t="s">
        <v>83</v>
      </c>
      <c r="G74" s="17"/>
      <c r="H74" s="161"/>
      <c r="I74" s="161"/>
      <c r="J74" s="700" t="s">
        <v>486</v>
      </c>
      <c r="K74" s="701"/>
      <c r="L74" s="701"/>
      <c r="M74" s="701"/>
      <c r="N74" s="701"/>
      <c r="O74" s="701"/>
      <c r="P74" s="701"/>
      <c r="Q74" s="701"/>
      <c r="R74" s="701"/>
      <c r="S74" s="701"/>
      <c r="T74" s="701"/>
      <c r="U74" s="701"/>
      <c r="V74" s="701"/>
      <c r="W74" s="701"/>
      <c r="X74" s="701"/>
      <c r="Y74" s="701"/>
      <c r="Z74" s="701"/>
      <c r="AA74" s="701"/>
      <c r="AB74" s="701"/>
      <c r="AC74" s="701"/>
      <c r="AD74" s="701"/>
      <c r="AE74" s="701"/>
      <c r="AF74" s="702"/>
      <c r="AG74" s="911">
        <f>Лист1!A358*(1-6%)</f>
        <v>34.78</v>
      </c>
      <c r="AH74" s="912"/>
      <c r="AI74" s="913"/>
      <c r="AJ74" s="354"/>
      <c r="AK74" s="124"/>
      <c r="AL74" s="124"/>
      <c r="AM74" s="124"/>
      <c r="AN74" s="124"/>
      <c r="AO74" s="124"/>
      <c r="AP74" s="124"/>
      <c r="AQ74" s="124"/>
      <c r="AR74" s="124"/>
      <c r="AS74" s="124"/>
      <c r="AT74" s="124"/>
      <c r="AU74" s="124"/>
      <c r="AV74" s="124"/>
      <c r="AW74" s="124"/>
      <c r="AX74" s="124"/>
      <c r="AY74" s="124"/>
      <c r="AZ74" s="124"/>
      <c r="BA74" s="124"/>
      <c r="BB74" s="124"/>
      <c r="BC74" s="124"/>
      <c r="BD74" s="124"/>
      <c r="BE74" s="124"/>
      <c r="BF74" s="124"/>
      <c r="BG74" s="124"/>
      <c r="BH74" s="124"/>
      <c r="BI74" s="124"/>
      <c r="BJ74" s="124"/>
      <c r="BK74" s="124"/>
      <c r="BL74" s="124"/>
      <c r="BM74" s="124"/>
      <c r="BN74" s="124"/>
      <c r="BO74" s="124"/>
      <c r="BP74" s="124"/>
      <c r="BQ74" s="124"/>
      <c r="BR74" s="124"/>
      <c r="BS74" s="124"/>
      <c r="BT74" s="124"/>
      <c r="BU74" s="124"/>
      <c r="BV74" s="124"/>
      <c r="BW74" s="124"/>
      <c r="BX74" s="124"/>
      <c r="BY74" s="124"/>
      <c r="BZ74" s="124"/>
      <c r="CA74" s="124"/>
      <c r="CB74" s="124"/>
      <c r="CC74" s="124"/>
      <c r="CD74" s="124"/>
      <c r="CE74" s="124"/>
      <c r="CF74" s="124"/>
      <c r="CG74" s="124"/>
      <c r="CH74" s="124"/>
      <c r="CI74" s="124"/>
      <c r="CJ74" s="124"/>
      <c r="CK74" s="124"/>
      <c r="CL74" s="124"/>
      <c r="CM74" s="124"/>
      <c r="CN74" s="124"/>
      <c r="CO74" s="124"/>
      <c r="CP74" s="124"/>
      <c r="CQ74" s="124"/>
      <c r="CR74" s="124"/>
      <c r="CS74" s="124"/>
      <c r="CT74" s="124"/>
      <c r="CU74" s="124"/>
      <c r="CV74" s="124"/>
      <c r="CW74" s="124"/>
      <c r="CX74" s="124"/>
      <c r="CY74" s="124"/>
      <c r="CZ74" s="124"/>
      <c r="DA74" s="124"/>
      <c r="DB74" s="124"/>
      <c r="DC74" s="124"/>
      <c r="DD74" s="124"/>
      <c r="DE74" s="124"/>
      <c r="DF74" s="124"/>
      <c r="DG74" s="124"/>
      <c r="DH74" s="124"/>
      <c r="DI74" s="124"/>
      <c r="DJ74" s="124"/>
      <c r="DK74" s="124"/>
      <c r="DL74" s="124"/>
      <c r="DM74" s="124"/>
      <c r="DN74" s="124"/>
      <c r="DO74" s="124"/>
      <c r="DP74" s="124"/>
      <c r="DQ74" s="124"/>
      <c r="DR74" s="124"/>
      <c r="DS74" s="124"/>
      <c r="DT74" s="124"/>
      <c r="DU74" s="124"/>
    </row>
    <row r="75" spans="1:125" s="7" customFormat="1" ht="21" customHeight="1">
      <c r="A75" s="250" t="s">
        <v>83</v>
      </c>
      <c r="B75" s="250" t="s">
        <v>83</v>
      </c>
      <c r="C75" s="250"/>
      <c r="D75" s="250"/>
      <c r="E75" s="161" t="s">
        <v>83</v>
      </c>
      <c r="F75" s="161"/>
      <c r="G75" s="161"/>
      <c r="H75" s="161"/>
      <c r="I75" s="161"/>
      <c r="J75" s="919" t="s">
        <v>487</v>
      </c>
      <c r="K75" s="919"/>
      <c r="L75" s="919"/>
      <c r="M75" s="919"/>
      <c r="N75" s="919"/>
      <c r="O75" s="919"/>
      <c r="P75" s="919"/>
      <c r="Q75" s="919"/>
      <c r="R75" s="919"/>
      <c r="S75" s="919"/>
      <c r="T75" s="919"/>
      <c r="U75" s="919"/>
      <c r="V75" s="919"/>
      <c r="W75" s="919"/>
      <c r="X75" s="919"/>
      <c r="Y75" s="919"/>
      <c r="Z75" s="919"/>
      <c r="AA75" s="919"/>
      <c r="AB75" s="919"/>
      <c r="AC75" s="919"/>
      <c r="AD75" s="919"/>
      <c r="AE75" s="919"/>
      <c r="AF75" s="919"/>
      <c r="AG75" s="911">
        <f>Лист1!A359*(1-6%)</f>
        <v>27.259999999999998</v>
      </c>
      <c r="AH75" s="912"/>
      <c r="AI75" s="913"/>
      <c r="AJ75" s="354"/>
      <c r="AK75" s="124"/>
      <c r="AL75" s="124"/>
      <c r="AM75" s="124"/>
      <c r="AN75" s="124"/>
      <c r="AO75" s="124"/>
      <c r="AP75" s="124"/>
      <c r="AQ75" s="124"/>
      <c r="AR75" s="124"/>
      <c r="AS75" s="124"/>
      <c r="AT75" s="124"/>
      <c r="AU75" s="124"/>
      <c r="AV75" s="124"/>
      <c r="AW75" s="124"/>
      <c r="AX75" s="124"/>
      <c r="AY75" s="124"/>
      <c r="AZ75" s="124"/>
      <c r="BA75" s="124"/>
      <c r="BB75" s="124"/>
      <c r="BC75" s="124"/>
      <c r="BD75" s="124"/>
      <c r="BE75" s="124"/>
      <c r="BF75" s="124"/>
      <c r="BG75" s="124"/>
      <c r="BH75" s="124"/>
      <c r="BI75" s="124"/>
      <c r="BJ75" s="124"/>
      <c r="BK75" s="124"/>
      <c r="BL75" s="124"/>
      <c r="BM75" s="124"/>
      <c r="BN75" s="124"/>
      <c r="BO75" s="124"/>
      <c r="BP75" s="124"/>
      <c r="BQ75" s="124"/>
      <c r="BR75" s="124"/>
      <c r="BS75" s="124"/>
      <c r="BT75" s="124"/>
      <c r="BU75" s="124"/>
      <c r="BV75" s="124"/>
      <c r="BW75" s="124"/>
      <c r="BX75" s="124"/>
      <c r="BY75" s="124"/>
      <c r="BZ75" s="124"/>
      <c r="CA75" s="124"/>
      <c r="CB75" s="124"/>
      <c r="CC75" s="124"/>
      <c r="CD75" s="124"/>
      <c r="CE75" s="124"/>
      <c r="CF75" s="124"/>
      <c r="CG75" s="124"/>
      <c r="CH75" s="124"/>
      <c r="CI75" s="124"/>
      <c r="CJ75" s="124"/>
      <c r="CK75" s="124"/>
      <c r="CL75" s="124"/>
      <c r="CM75" s="124"/>
      <c r="CN75" s="124"/>
      <c r="CO75" s="124"/>
      <c r="CP75" s="124"/>
      <c r="CQ75" s="124"/>
      <c r="CR75" s="124"/>
      <c r="CS75" s="124"/>
      <c r="CT75" s="124"/>
      <c r="CU75" s="124"/>
      <c r="CV75" s="124"/>
      <c r="CW75" s="124"/>
      <c r="CX75" s="124"/>
      <c r="CY75" s="124"/>
      <c r="CZ75" s="124"/>
      <c r="DA75" s="124"/>
      <c r="DB75" s="124"/>
      <c r="DC75" s="124"/>
      <c r="DD75" s="124"/>
      <c r="DE75" s="124"/>
      <c r="DF75" s="124"/>
      <c r="DG75" s="124"/>
      <c r="DH75" s="124"/>
      <c r="DI75" s="124"/>
      <c r="DJ75" s="124"/>
      <c r="DK75" s="124"/>
      <c r="DL75" s="124"/>
      <c r="DM75" s="124"/>
      <c r="DN75" s="124"/>
      <c r="DO75" s="124"/>
      <c r="DP75" s="124"/>
      <c r="DQ75" s="124"/>
      <c r="DR75" s="124"/>
      <c r="DS75" s="124"/>
      <c r="DT75" s="124"/>
      <c r="DU75" s="124"/>
    </row>
    <row r="76" spans="1:125" s="7" customFormat="1" ht="21" customHeight="1">
      <c r="A76" s="355"/>
      <c r="B76" s="355"/>
      <c r="C76" s="355"/>
      <c r="D76" s="355"/>
      <c r="E76" s="356"/>
      <c r="F76" s="356"/>
      <c r="G76" s="356"/>
      <c r="H76" s="356"/>
      <c r="I76" s="356"/>
      <c r="J76" s="347"/>
      <c r="K76" s="347"/>
      <c r="L76" s="347"/>
      <c r="M76" s="347"/>
      <c r="N76" s="347"/>
      <c r="O76" s="347"/>
      <c r="P76" s="347"/>
      <c r="Q76" s="347"/>
      <c r="R76" s="347"/>
      <c r="S76" s="347"/>
      <c r="T76" s="347"/>
      <c r="U76" s="347"/>
      <c r="V76" s="347"/>
      <c r="W76" s="347"/>
      <c r="X76" s="347"/>
      <c r="Y76" s="347"/>
      <c r="Z76" s="347"/>
      <c r="AA76" s="347"/>
      <c r="AB76" s="347"/>
      <c r="AC76" s="347"/>
      <c r="AD76" s="347"/>
      <c r="AE76" s="347"/>
      <c r="AF76" s="347"/>
      <c r="AG76" s="235"/>
      <c r="AH76" s="235"/>
      <c r="AI76" s="235"/>
      <c r="AJ76" s="354"/>
      <c r="AK76" s="124"/>
      <c r="AL76" s="124"/>
      <c r="AM76" s="124"/>
      <c r="AN76" s="124"/>
      <c r="AO76" s="124"/>
      <c r="AP76" s="124"/>
      <c r="AQ76" s="124"/>
      <c r="AR76" s="124"/>
      <c r="AS76" s="124"/>
      <c r="AT76" s="124"/>
      <c r="AU76" s="124"/>
      <c r="AV76" s="124"/>
      <c r="AW76" s="124"/>
      <c r="AX76" s="124"/>
      <c r="AY76" s="124"/>
      <c r="AZ76" s="124"/>
      <c r="BA76" s="124"/>
      <c r="BB76" s="124"/>
      <c r="BC76" s="124"/>
      <c r="BD76" s="124"/>
      <c r="BE76" s="124"/>
      <c r="BF76" s="124"/>
      <c r="BG76" s="124"/>
      <c r="BH76" s="124"/>
      <c r="BI76" s="124"/>
      <c r="BJ76" s="124"/>
      <c r="BK76" s="124"/>
      <c r="BL76" s="124"/>
      <c r="BM76" s="124"/>
      <c r="BN76" s="124"/>
      <c r="BO76" s="124"/>
      <c r="BP76" s="124"/>
      <c r="BQ76" s="124"/>
      <c r="BR76" s="124"/>
      <c r="BS76" s="124"/>
      <c r="BT76" s="124"/>
      <c r="BU76" s="124"/>
      <c r="BV76" s="124"/>
      <c r="BW76" s="124"/>
      <c r="BX76" s="124"/>
      <c r="BY76" s="124"/>
      <c r="BZ76" s="124"/>
      <c r="CA76" s="124"/>
      <c r="CB76" s="124"/>
      <c r="CC76" s="124"/>
      <c r="CD76" s="124"/>
      <c r="CE76" s="124"/>
      <c r="CF76" s="124"/>
      <c r="CG76" s="124"/>
      <c r="CH76" s="124"/>
      <c r="CI76" s="124"/>
      <c r="CJ76" s="124"/>
      <c r="CK76" s="124"/>
      <c r="CL76" s="124"/>
      <c r="CM76" s="124"/>
      <c r="CN76" s="124"/>
      <c r="CO76" s="124"/>
      <c r="CP76" s="124"/>
      <c r="CQ76" s="124"/>
      <c r="CR76" s="124"/>
      <c r="CS76" s="124"/>
      <c r="CT76" s="124"/>
      <c r="CU76" s="124"/>
      <c r="CV76" s="124"/>
      <c r="CW76" s="124"/>
      <c r="CX76" s="124"/>
      <c r="CY76" s="124"/>
      <c r="CZ76" s="124"/>
      <c r="DA76" s="124"/>
      <c r="DB76" s="124"/>
      <c r="DC76" s="124"/>
      <c r="DD76" s="124"/>
      <c r="DE76" s="124"/>
      <c r="DF76" s="124"/>
      <c r="DG76" s="124"/>
      <c r="DH76" s="124"/>
      <c r="DI76" s="124"/>
      <c r="DJ76" s="124"/>
      <c r="DK76" s="124"/>
      <c r="DL76" s="124"/>
      <c r="DM76" s="124"/>
      <c r="DN76" s="124"/>
      <c r="DO76" s="124"/>
      <c r="DP76" s="124"/>
      <c r="DQ76" s="124"/>
      <c r="DR76" s="124"/>
      <c r="DS76" s="124"/>
      <c r="DT76" s="124"/>
      <c r="DU76" s="124"/>
    </row>
    <row r="77" spans="1:125" s="7" customFormat="1" ht="21" customHeight="1">
      <c r="A77" s="355"/>
      <c r="B77" s="355"/>
      <c r="C77" s="355"/>
      <c r="D77" s="355"/>
      <c r="E77" s="356"/>
      <c r="F77" s="356"/>
      <c r="G77" s="356"/>
      <c r="H77" s="356"/>
      <c r="I77" s="356"/>
      <c r="J77" s="347"/>
      <c r="K77" s="347"/>
      <c r="L77" s="347"/>
      <c r="M77" s="347"/>
      <c r="N77" s="347"/>
      <c r="O77" s="347"/>
      <c r="P77" s="347"/>
      <c r="Q77" s="347"/>
      <c r="R77" s="347"/>
      <c r="S77" s="347"/>
      <c r="T77" s="347"/>
      <c r="U77" s="347"/>
      <c r="V77" s="347"/>
      <c r="W77" s="347"/>
      <c r="X77" s="347"/>
      <c r="Y77" s="347"/>
      <c r="Z77" s="347"/>
      <c r="AA77" s="347"/>
      <c r="AB77" s="347"/>
      <c r="AC77" s="347"/>
      <c r="AD77" s="347"/>
      <c r="AE77" s="347"/>
      <c r="AF77" s="347"/>
      <c r="AG77" s="235"/>
      <c r="AH77" s="235"/>
      <c r="AI77" s="235"/>
      <c r="AJ77" s="354"/>
      <c r="AK77" s="124"/>
      <c r="AL77" s="124"/>
      <c r="AM77" s="124"/>
      <c r="AN77" s="124"/>
      <c r="AO77" s="124"/>
      <c r="AP77" s="124"/>
      <c r="AQ77" s="124"/>
      <c r="AR77" s="124"/>
      <c r="AS77" s="124"/>
      <c r="AT77" s="124"/>
      <c r="AU77" s="124"/>
      <c r="AV77" s="124"/>
      <c r="AW77" s="124"/>
      <c r="AX77" s="124"/>
      <c r="AY77" s="124"/>
      <c r="AZ77" s="124"/>
      <c r="BA77" s="124"/>
      <c r="BB77" s="124"/>
      <c r="BC77" s="124"/>
      <c r="BD77" s="124"/>
      <c r="BE77" s="124"/>
      <c r="BF77" s="124"/>
      <c r="BG77" s="124"/>
      <c r="BH77" s="124"/>
      <c r="BI77" s="124"/>
      <c r="BJ77" s="124"/>
      <c r="BK77" s="124"/>
      <c r="BL77" s="124"/>
      <c r="BM77" s="124"/>
      <c r="BN77" s="124"/>
      <c r="BO77" s="124"/>
      <c r="BP77" s="124"/>
      <c r="BQ77" s="124"/>
      <c r="BR77" s="124"/>
      <c r="BS77" s="124"/>
      <c r="BT77" s="124"/>
      <c r="BU77" s="124"/>
      <c r="BV77" s="124"/>
      <c r="BW77" s="124"/>
      <c r="BX77" s="124"/>
      <c r="BY77" s="124"/>
      <c r="BZ77" s="124"/>
      <c r="CA77" s="124"/>
      <c r="CB77" s="124"/>
      <c r="CC77" s="124"/>
      <c r="CD77" s="124"/>
      <c r="CE77" s="124"/>
      <c r="CF77" s="124"/>
      <c r="CG77" s="124"/>
      <c r="CH77" s="124"/>
      <c r="CI77" s="124"/>
      <c r="CJ77" s="124"/>
      <c r="CK77" s="124"/>
      <c r="CL77" s="124"/>
      <c r="CM77" s="124"/>
      <c r="CN77" s="124"/>
      <c r="CO77" s="124"/>
      <c r="CP77" s="124"/>
      <c r="CQ77" s="124"/>
      <c r="CR77" s="124"/>
      <c r="CS77" s="124"/>
      <c r="CT77" s="124"/>
      <c r="CU77" s="124"/>
      <c r="CV77" s="124"/>
      <c r="CW77" s="124"/>
      <c r="CX77" s="124"/>
      <c r="CY77" s="124"/>
      <c r="CZ77" s="124"/>
      <c r="DA77" s="124"/>
      <c r="DB77" s="124"/>
      <c r="DC77" s="124"/>
      <c r="DD77" s="124"/>
      <c r="DE77" s="124"/>
      <c r="DF77" s="124"/>
      <c r="DG77" s="124"/>
      <c r="DH77" s="124"/>
      <c r="DI77" s="124"/>
      <c r="DJ77" s="124"/>
      <c r="DK77" s="124"/>
      <c r="DL77" s="124"/>
      <c r="DM77" s="124"/>
      <c r="DN77" s="124"/>
      <c r="DO77" s="124"/>
      <c r="DP77" s="124"/>
      <c r="DQ77" s="124"/>
      <c r="DR77" s="124"/>
      <c r="DS77" s="124"/>
      <c r="DT77" s="124"/>
      <c r="DU77" s="124"/>
    </row>
    <row r="78" spans="1:125" s="7" customFormat="1" ht="21" customHeight="1">
      <c r="A78" s="355"/>
      <c r="B78" s="355"/>
      <c r="C78" s="355"/>
      <c r="D78" s="355"/>
      <c r="E78" s="356"/>
      <c r="F78" s="356"/>
      <c r="G78" s="356"/>
      <c r="H78" s="356"/>
      <c r="I78" s="356"/>
      <c r="J78" s="347"/>
      <c r="K78" s="347"/>
      <c r="L78" s="347"/>
      <c r="M78" s="347"/>
      <c r="N78" s="347"/>
      <c r="O78" s="347"/>
      <c r="P78" s="347"/>
      <c r="Q78" s="347"/>
      <c r="R78" s="347"/>
      <c r="S78" s="347"/>
      <c r="T78" s="347"/>
      <c r="U78" s="347"/>
      <c r="V78" s="347"/>
      <c r="W78" s="347"/>
      <c r="X78" s="347"/>
      <c r="Y78" s="347"/>
      <c r="Z78" s="347"/>
      <c r="AA78" s="347"/>
      <c r="AB78" s="347"/>
      <c r="AC78" s="347"/>
      <c r="AD78" s="347"/>
      <c r="AE78" s="347"/>
      <c r="AF78" s="347"/>
      <c r="AG78" s="235"/>
      <c r="AH78" s="235"/>
      <c r="AI78" s="235"/>
      <c r="AJ78" s="354"/>
      <c r="AK78" s="124"/>
      <c r="AL78" s="124"/>
      <c r="AM78" s="124"/>
      <c r="AN78" s="124"/>
      <c r="AO78" s="124"/>
      <c r="AP78" s="124"/>
      <c r="AQ78" s="124"/>
      <c r="AR78" s="124"/>
      <c r="AS78" s="124"/>
      <c r="AT78" s="124"/>
      <c r="AU78" s="124"/>
      <c r="AV78" s="124"/>
      <c r="AW78" s="124"/>
      <c r="AX78" s="124"/>
      <c r="AY78" s="124"/>
      <c r="AZ78" s="124"/>
      <c r="BA78" s="124"/>
      <c r="BB78" s="124"/>
      <c r="BC78" s="124"/>
      <c r="BD78" s="124"/>
      <c r="BE78" s="124"/>
      <c r="BF78" s="124"/>
      <c r="BG78" s="124"/>
      <c r="BH78" s="124"/>
      <c r="BI78" s="124"/>
      <c r="BJ78" s="124"/>
      <c r="BK78" s="124"/>
      <c r="BL78" s="124"/>
      <c r="BM78" s="124"/>
      <c r="BN78" s="124"/>
      <c r="BO78" s="124"/>
      <c r="BP78" s="124"/>
      <c r="BQ78" s="124"/>
      <c r="BR78" s="124"/>
      <c r="BS78" s="124"/>
      <c r="BT78" s="124"/>
      <c r="BU78" s="124"/>
      <c r="BV78" s="124"/>
      <c r="BW78" s="124"/>
      <c r="BX78" s="124"/>
      <c r="BY78" s="124"/>
      <c r="BZ78" s="124"/>
      <c r="CA78" s="124"/>
      <c r="CB78" s="124"/>
      <c r="CC78" s="124"/>
      <c r="CD78" s="124"/>
      <c r="CE78" s="124"/>
      <c r="CF78" s="124"/>
      <c r="CG78" s="124"/>
      <c r="CH78" s="124"/>
      <c r="CI78" s="124"/>
      <c r="CJ78" s="124"/>
      <c r="CK78" s="124"/>
      <c r="CL78" s="124"/>
      <c r="CM78" s="124"/>
      <c r="CN78" s="124"/>
      <c r="CO78" s="124"/>
      <c r="CP78" s="124"/>
      <c r="CQ78" s="124"/>
      <c r="CR78" s="124"/>
      <c r="CS78" s="124"/>
      <c r="CT78" s="124"/>
      <c r="CU78" s="124"/>
      <c r="CV78" s="124"/>
      <c r="CW78" s="124"/>
      <c r="CX78" s="124"/>
      <c r="CY78" s="124"/>
      <c r="CZ78" s="124"/>
      <c r="DA78" s="124"/>
      <c r="DB78" s="124"/>
      <c r="DC78" s="124"/>
      <c r="DD78" s="124"/>
      <c r="DE78" s="124"/>
      <c r="DF78" s="124"/>
      <c r="DG78" s="124"/>
      <c r="DH78" s="124"/>
      <c r="DI78" s="124"/>
      <c r="DJ78" s="124"/>
      <c r="DK78" s="124"/>
      <c r="DL78" s="124"/>
      <c r="DM78" s="124"/>
      <c r="DN78" s="124"/>
      <c r="DO78" s="124"/>
      <c r="DP78" s="124"/>
      <c r="DQ78" s="124"/>
      <c r="DR78" s="124"/>
      <c r="DS78" s="124"/>
      <c r="DT78" s="124"/>
      <c r="DU78" s="124"/>
    </row>
    <row r="79" spans="1:125" s="7" customFormat="1" ht="21" customHeight="1">
      <c r="A79" s="355"/>
      <c r="B79" s="355"/>
      <c r="C79" s="355"/>
      <c r="D79" s="355"/>
      <c r="E79" s="356"/>
      <c r="F79" s="356"/>
      <c r="G79" s="356"/>
      <c r="H79" s="356"/>
      <c r="I79" s="356"/>
      <c r="J79" s="347"/>
      <c r="K79" s="347"/>
      <c r="L79" s="347"/>
      <c r="M79" s="347"/>
      <c r="N79" s="347"/>
      <c r="O79" s="347"/>
      <c r="P79" s="347"/>
      <c r="Q79" s="347"/>
      <c r="R79" s="347"/>
      <c r="S79" s="347"/>
      <c r="T79" s="347"/>
      <c r="U79" s="347"/>
      <c r="V79" s="347"/>
      <c r="W79" s="347"/>
      <c r="X79" s="347"/>
      <c r="Y79" s="347"/>
      <c r="Z79" s="347"/>
      <c r="AA79" s="347"/>
      <c r="AB79" s="347"/>
      <c r="AC79" s="347"/>
      <c r="AD79" s="347"/>
      <c r="AE79" s="347"/>
      <c r="AF79" s="347"/>
      <c r="AG79" s="235"/>
      <c r="AH79" s="235"/>
      <c r="AI79" s="235"/>
      <c r="AJ79" s="354"/>
      <c r="AK79" s="124"/>
      <c r="AL79" s="124"/>
      <c r="AM79" s="124"/>
      <c r="AN79" s="124"/>
      <c r="AO79" s="124"/>
      <c r="AP79" s="124"/>
      <c r="AQ79" s="124"/>
      <c r="AR79" s="124"/>
      <c r="AS79" s="124"/>
      <c r="AT79" s="124"/>
      <c r="AU79" s="124"/>
      <c r="AV79" s="124"/>
      <c r="AW79" s="124"/>
      <c r="AX79" s="124"/>
      <c r="AY79" s="124"/>
      <c r="AZ79" s="124"/>
      <c r="BA79" s="124"/>
      <c r="BB79" s="124"/>
      <c r="BC79" s="124"/>
      <c r="BD79" s="124"/>
      <c r="BE79" s="124"/>
      <c r="BF79" s="124"/>
      <c r="BG79" s="124"/>
      <c r="BH79" s="124"/>
      <c r="BI79" s="124"/>
      <c r="BJ79" s="124"/>
      <c r="BK79" s="124"/>
      <c r="BL79" s="124"/>
      <c r="BM79" s="124"/>
      <c r="BN79" s="124"/>
      <c r="BO79" s="124"/>
      <c r="BP79" s="124"/>
      <c r="BQ79" s="124"/>
      <c r="BR79" s="124"/>
      <c r="BS79" s="124"/>
      <c r="BT79" s="124"/>
      <c r="BU79" s="124"/>
      <c r="BV79" s="124"/>
      <c r="BW79" s="124"/>
      <c r="BX79" s="124"/>
      <c r="BY79" s="124"/>
      <c r="BZ79" s="124"/>
      <c r="CA79" s="124"/>
      <c r="CB79" s="124"/>
      <c r="CC79" s="124"/>
      <c r="CD79" s="124"/>
      <c r="CE79" s="124"/>
      <c r="CF79" s="124"/>
      <c r="CG79" s="124"/>
      <c r="CH79" s="124"/>
      <c r="CI79" s="124"/>
      <c r="CJ79" s="124"/>
      <c r="CK79" s="124"/>
      <c r="CL79" s="124"/>
      <c r="CM79" s="124"/>
      <c r="CN79" s="124"/>
      <c r="CO79" s="124"/>
      <c r="CP79" s="124"/>
      <c r="CQ79" s="124"/>
      <c r="CR79" s="124"/>
      <c r="CS79" s="124"/>
      <c r="CT79" s="124"/>
      <c r="CU79" s="124"/>
      <c r="CV79" s="124"/>
      <c r="CW79" s="124"/>
      <c r="CX79" s="124"/>
      <c r="CY79" s="124"/>
      <c r="CZ79" s="124"/>
      <c r="DA79" s="124"/>
      <c r="DB79" s="124"/>
      <c r="DC79" s="124"/>
      <c r="DD79" s="124"/>
      <c r="DE79" s="124"/>
      <c r="DF79" s="124"/>
      <c r="DG79" s="124"/>
      <c r="DH79" s="124"/>
      <c r="DI79" s="124"/>
      <c r="DJ79" s="124"/>
      <c r="DK79" s="124"/>
      <c r="DL79" s="124"/>
      <c r="DM79" s="124"/>
      <c r="DN79" s="124"/>
      <c r="DO79" s="124"/>
      <c r="DP79" s="124"/>
      <c r="DQ79" s="124"/>
      <c r="DR79" s="124"/>
      <c r="DS79" s="124"/>
      <c r="DT79" s="124"/>
      <c r="DU79" s="124"/>
    </row>
    <row r="80" spans="1:125" s="7" customFormat="1" ht="17.25" customHeight="1">
      <c r="A80" s="923" t="s">
        <v>521</v>
      </c>
      <c r="B80" s="923"/>
      <c r="C80" s="923"/>
      <c r="D80" s="923"/>
      <c r="E80" s="923"/>
      <c r="F80" s="923"/>
      <c r="G80" s="923"/>
      <c r="H80" s="923"/>
      <c r="I80" s="923"/>
      <c r="J80" s="923"/>
      <c r="K80" s="923"/>
      <c r="L80" s="923"/>
      <c r="M80" s="923"/>
      <c r="N80" s="923"/>
      <c r="O80" s="923"/>
      <c r="P80" s="923"/>
      <c r="Q80" s="923"/>
      <c r="R80" s="923"/>
      <c r="S80" s="923"/>
      <c r="T80" s="923"/>
      <c r="U80" s="923"/>
      <c r="V80" s="923"/>
      <c r="W80" s="923"/>
      <c r="X80" s="923"/>
      <c r="Y80" s="923"/>
      <c r="Z80" s="923"/>
      <c r="AA80" s="923"/>
      <c r="AB80" s="923"/>
      <c r="AC80" s="923"/>
      <c r="AD80" s="923"/>
      <c r="AE80" s="923"/>
      <c r="AF80" s="923"/>
      <c r="AG80" s="923"/>
      <c r="AH80" s="235"/>
      <c r="AI80" s="235"/>
      <c r="AJ80" s="124"/>
      <c r="AK80" s="124"/>
      <c r="AL80" s="124"/>
      <c r="AM80" s="124"/>
      <c r="AN80" s="124"/>
      <c r="AO80" s="124"/>
      <c r="AP80" s="124"/>
      <c r="AQ80" s="124"/>
      <c r="AR80" s="124"/>
      <c r="AS80" s="124"/>
      <c r="AT80" s="124"/>
      <c r="AU80" s="124"/>
      <c r="AV80" s="124"/>
      <c r="AW80" s="124"/>
      <c r="AX80" s="124"/>
      <c r="AY80" s="124"/>
      <c r="AZ80" s="124"/>
      <c r="BA80" s="124"/>
      <c r="BB80" s="124"/>
      <c r="BC80" s="124"/>
      <c r="BD80" s="124"/>
      <c r="BE80" s="124"/>
      <c r="BF80" s="124"/>
      <c r="BG80" s="124"/>
      <c r="BH80" s="124"/>
      <c r="BI80" s="124"/>
      <c r="BJ80" s="124"/>
      <c r="BK80" s="124"/>
      <c r="BL80" s="124"/>
      <c r="BM80" s="124"/>
      <c r="BN80" s="124"/>
      <c r="BO80" s="124"/>
      <c r="BP80" s="124"/>
      <c r="BQ80" s="124"/>
      <c r="BR80" s="124"/>
      <c r="BS80" s="124"/>
      <c r="BT80" s="124"/>
      <c r="BU80" s="124"/>
      <c r="BV80" s="124"/>
      <c r="BW80" s="124"/>
      <c r="BX80" s="124"/>
      <c r="BY80" s="124"/>
      <c r="BZ80" s="124"/>
      <c r="CA80" s="124"/>
      <c r="CB80" s="124"/>
      <c r="CC80" s="124"/>
      <c r="CD80" s="124"/>
      <c r="CE80" s="124"/>
      <c r="CF80" s="124"/>
      <c r="CG80" s="124"/>
      <c r="CH80" s="124"/>
      <c r="CI80" s="124"/>
      <c r="CJ80" s="124"/>
      <c r="CK80" s="124"/>
      <c r="CL80" s="124"/>
      <c r="CM80" s="124"/>
      <c r="CN80" s="124"/>
      <c r="CO80" s="124"/>
      <c r="CP80" s="124"/>
      <c r="CQ80" s="124"/>
      <c r="CR80" s="124"/>
      <c r="CS80" s="124"/>
      <c r="CT80" s="124"/>
      <c r="CU80" s="124"/>
      <c r="CV80" s="124"/>
      <c r="CW80" s="124"/>
      <c r="CX80" s="124"/>
      <c r="CY80" s="124"/>
      <c r="CZ80" s="124"/>
      <c r="DA80" s="124"/>
      <c r="DB80" s="124"/>
      <c r="DC80" s="124"/>
      <c r="DD80" s="124"/>
      <c r="DE80" s="124"/>
      <c r="DF80" s="124"/>
      <c r="DG80" s="124"/>
      <c r="DH80" s="124"/>
      <c r="DI80" s="124"/>
      <c r="DJ80" s="124"/>
      <c r="DK80" s="124"/>
      <c r="DL80" s="124"/>
      <c r="DM80" s="124"/>
      <c r="DN80" s="124"/>
      <c r="DO80" s="124"/>
      <c r="DP80" s="124"/>
      <c r="DQ80" s="124"/>
      <c r="DR80" s="124"/>
      <c r="DS80" s="124"/>
      <c r="DT80" s="124"/>
      <c r="DU80" s="124"/>
    </row>
    <row r="81" spans="1:125" s="7" customFormat="1" ht="11.25" customHeight="1">
      <c r="A81" s="921" t="s">
        <v>106</v>
      </c>
      <c r="B81" s="921"/>
      <c r="C81" s="921"/>
      <c r="D81" s="921"/>
      <c r="E81" s="921"/>
      <c r="F81" s="921"/>
      <c r="G81" s="921"/>
      <c r="H81" s="921"/>
      <c r="I81" s="921"/>
      <c r="J81" s="921"/>
      <c r="K81" s="921"/>
      <c r="L81" s="921"/>
      <c r="M81" s="921"/>
      <c r="N81" s="921"/>
      <c r="O81" s="921"/>
      <c r="P81" s="921"/>
      <c r="Q81" s="921"/>
      <c r="R81" s="921"/>
      <c r="S81" s="921"/>
      <c r="T81" s="921"/>
      <c r="U81" s="921"/>
      <c r="V81" s="921"/>
      <c r="W81" s="921"/>
      <c r="X81" s="921"/>
      <c r="Y81" s="921"/>
      <c r="Z81" s="921"/>
      <c r="AA81" s="921"/>
      <c r="AB81" s="921"/>
      <c r="AC81" s="921"/>
      <c r="AD81" s="921"/>
      <c r="AE81" s="921"/>
      <c r="AF81" s="921"/>
      <c r="AG81" s="921"/>
      <c r="AH81" s="921"/>
      <c r="AI81" s="921"/>
      <c r="AJ81" s="124"/>
      <c r="AK81" s="124"/>
      <c r="AL81" s="124"/>
      <c r="AM81" s="124"/>
      <c r="AN81" s="124"/>
      <c r="AO81" s="124"/>
      <c r="AP81" s="124"/>
      <c r="AQ81" s="124"/>
      <c r="AR81" s="124"/>
      <c r="AS81" s="124"/>
      <c r="AT81" s="124"/>
      <c r="AU81" s="124"/>
      <c r="AV81" s="124"/>
      <c r="AW81" s="124"/>
      <c r="AX81" s="124"/>
      <c r="AY81" s="124"/>
      <c r="AZ81" s="124"/>
      <c r="BA81" s="124"/>
      <c r="BB81" s="124"/>
      <c r="BC81" s="124"/>
      <c r="BD81" s="124"/>
      <c r="BE81" s="124"/>
      <c r="BF81" s="124"/>
      <c r="BG81" s="124"/>
      <c r="BH81" s="124"/>
      <c r="BI81" s="124"/>
      <c r="BJ81" s="124"/>
      <c r="BK81" s="124"/>
      <c r="BL81" s="124"/>
      <c r="BM81" s="124"/>
      <c r="BN81" s="124"/>
      <c r="BO81" s="124"/>
      <c r="BP81" s="124"/>
      <c r="BQ81" s="124"/>
      <c r="BR81" s="124"/>
      <c r="BS81" s="124"/>
      <c r="BT81" s="124"/>
      <c r="BU81" s="124"/>
      <c r="BV81" s="124"/>
      <c r="BW81" s="124"/>
      <c r="BX81" s="124"/>
      <c r="BY81" s="124"/>
      <c r="BZ81" s="124"/>
      <c r="CA81" s="124"/>
      <c r="CB81" s="124"/>
      <c r="CC81" s="124"/>
      <c r="CD81" s="124"/>
      <c r="CE81" s="124"/>
      <c r="CF81" s="124"/>
      <c r="CG81" s="124"/>
      <c r="CH81" s="124"/>
      <c r="CI81" s="124"/>
      <c r="CJ81" s="124"/>
      <c r="CK81" s="124"/>
      <c r="CL81" s="124"/>
      <c r="CM81" s="124"/>
      <c r="CN81" s="124"/>
      <c r="CO81" s="124"/>
      <c r="CP81" s="124"/>
      <c r="CQ81" s="124"/>
      <c r="CR81" s="124"/>
      <c r="CS81" s="124"/>
      <c r="CT81" s="124"/>
      <c r="CU81" s="124"/>
      <c r="CV81" s="124"/>
      <c r="CW81" s="124"/>
      <c r="CX81" s="124"/>
      <c r="CY81" s="124"/>
      <c r="CZ81" s="124"/>
      <c r="DA81" s="124"/>
      <c r="DB81" s="124"/>
      <c r="DC81" s="124"/>
      <c r="DD81" s="124"/>
      <c r="DE81" s="124"/>
      <c r="DF81" s="124"/>
      <c r="DG81" s="124"/>
      <c r="DH81" s="124"/>
      <c r="DI81" s="124"/>
      <c r="DJ81" s="124"/>
      <c r="DK81" s="124"/>
      <c r="DL81" s="124"/>
      <c r="DM81" s="124"/>
      <c r="DN81" s="124"/>
      <c r="DO81" s="124"/>
      <c r="DP81" s="124"/>
      <c r="DQ81" s="124"/>
      <c r="DR81" s="124"/>
      <c r="DS81" s="124"/>
      <c r="DT81" s="124"/>
      <c r="DU81" s="124"/>
    </row>
    <row r="82" spans="1:125" ht="18.75" customHeight="1">
      <c r="A82" s="921" t="s">
        <v>117</v>
      </c>
      <c r="B82" s="921"/>
      <c r="C82" s="921"/>
      <c r="D82" s="921"/>
      <c r="E82" s="921"/>
      <c r="F82" s="921"/>
      <c r="G82" s="921"/>
      <c r="H82" s="921"/>
      <c r="I82" s="921"/>
      <c r="J82" s="921"/>
      <c r="K82" s="921"/>
      <c r="L82" s="921"/>
      <c r="M82" s="921"/>
      <c r="N82" s="921"/>
      <c r="O82" s="921"/>
      <c r="P82" s="921"/>
      <c r="Q82" s="921"/>
      <c r="R82" s="921"/>
      <c r="S82" s="921"/>
      <c r="T82" s="921"/>
      <c r="U82" s="921"/>
      <c r="V82" s="921"/>
      <c r="W82" s="921"/>
      <c r="X82" s="921"/>
      <c r="Y82" s="921"/>
      <c r="Z82" s="921"/>
      <c r="AA82" s="921"/>
      <c r="AB82" s="921"/>
      <c r="AC82" s="921"/>
      <c r="AD82" s="921"/>
      <c r="AE82" s="921"/>
      <c r="AF82" s="921"/>
      <c r="AG82" s="921"/>
      <c r="AH82" s="921"/>
      <c r="AI82" s="921"/>
    </row>
    <row r="83" spans="1:125" ht="18" customHeight="1">
      <c r="A83" s="920" t="s">
        <v>111</v>
      </c>
      <c r="B83" s="920"/>
      <c r="C83" s="920"/>
      <c r="D83" s="920"/>
      <c r="E83" s="920"/>
      <c r="F83" s="920"/>
      <c r="G83" s="920"/>
      <c r="H83" s="920"/>
      <c r="I83" s="920"/>
      <c r="J83" s="920"/>
      <c r="K83" s="920"/>
      <c r="L83" s="920"/>
      <c r="M83" s="920"/>
      <c r="N83" s="920"/>
      <c r="O83" s="920"/>
      <c r="P83" s="920"/>
      <c r="Q83" s="920"/>
      <c r="R83" s="920"/>
      <c r="S83" s="920"/>
      <c r="T83" s="920"/>
      <c r="U83" s="920"/>
      <c r="V83" s="920"/>
      <c r="W83" s="920"/>
      <c r="X83" s="920"/>
      <c r="Y83" s="920"/>
      <c r="Z83" s="920"/>
      <c r="AA83" s="920"/>
      <c r="AB83" s="920"/>
      <c r="AC83" s="920"/>
      <c r="AD83" s="920"/>
      <c r="AE83" s="920"/>
      <c r="AF83" s="920"/>
      <c r="AG83" s="920"/>
      <c r="AH83" s="920"/>
      <c r="AI83" s="920"/>
    </row>
    <row r="84" spans="1:125" ht="11.25" customHeight="1">
      <c r="A84" s="545" t="s">
        <v>335</v>
      </c>
      <c r="B84" s="545"/>
      <c r="C84" s="545"/>
      <c r="D84" s="545"/>
      <c r="E84" s="545"/>
      <c r="F84" s="545"/>
      <c r="G84" s="545"/>
      <c r="H84" s="545"/>
      <c r="I84" s="545"/>
      <c r="J84" s="545"/>
      <c r="K84" s="545"/>
      <c r="L84" s="545"/>
      <c r="M84" s="545"/>
      <c r="N84" s="545"/>
      <c r="O84" s="545"/>
      <c r="P84" s="545"/>
      <c r="Q84" s="545"/>
      <c r="R84" s="545"/>
      <c r="S84" s="545"/>
      <c r="T84" s="545"/>
      <c r="U84" s="545"/>
      <c r="V84" s="545"/>
      <c r="W84" s="545"/>
      <c r="X84" s="545"/>
      <c r="Y84" s="545"/>
      <c r="Z84" s="545"/>
      <c r="AA84" s="545"/>
      <c r="AB84" s="545"/>
      <c r="AC84" s="545"/>
      <c r="AD84" s="545"/>
      <c r="AE84" s="545"/>
      <c r="AF84" s="545"/>
      <c r="AG84" s="545"/>
      <c r="AH84" s="545"/>
      <c r="AI84" s="545"/>
    </row>
    <row r="85" spans="1:125" ht="15" customHeight="1">
      <c r="A85" s="965" t="s">
        <v>336</v>
      </c>
      <c r="B85" s="965"/>
      <c r="C85" s="965"/>
      <c r="D85" s="965"/>
      <c r="E85" s="965"/>
      <c r="F85" s="965"/>
      <c r="G85" s="965"/>
      <c r="H85" s="965"/>
      <c r="I85" s="965"/>
      <c r="J85" s="965"/>
      <c r="K85" s="965"/>
      <c r="L85" s="965"/>
      <c r="M85" s="965"/>
      <c r="N85" s="965"/>
      <c r="O85" s="965"/>
      <c r="P85" s="965"/>
      <c r="Q85" s="965"/>
      <c r="R85" s="965"/>
      <c r="S85" s="965"/>
      <c r="T85" s="965"/>
      <c r="U85" s="965"/>
      <c r="V85" s="965"/>
      <c r="W85" s="965"/>
      <c r="X85" s="965"/>
      <c r="Y85" s="965"/>
      <c r="Z85" s="965"/>
      <c r="AA85" s="965"/>
      <c r="AB85" s="965"/>
      <c r="AC85" s="965"/>
      <c r="AD85" s="965"/>
      <c r="AE85" s="965"/>
      <c r="AF85" s="965"/>
      <c r="AG85" s="965"/>
      <c r="AH85" s="965"/>
      <c r="AI85" s="965"/>
    </row>
    <row r="86" spans="1:125" ht="15" customHeight="1">
      <c r="A86" s="960" t="s">
        <v>610</v>
      </c>
      <c r="B86" s="960"/>
      <c r="C86" s="960"/>
      <c r="D86" s="960"/>
      <c r="E86" s="960"/>
      <c r="F86" s="960"/>
      <c r="G86" s="960"/>
      <c r="H86" s="960"/>
      <c r="I86" s="960"/>
      <c r="J86" s="960"/>
      <c r="K86" s="960"/>
      <c r="L86" s="960"/>
      <c r="M86" s="960"/>
      <c r="N86" s="960"/>
      <c r="O86" s="960"/>
      <c r="P86" s="960"/>
      <c r="Q86" s="960"/>
      <c r="R86" s="960"/>
      <c r="S86" s="960"/>
      <c r="T86" s="960"/>
      <c r="U86" s="960"/>
      <c r="V86" s="960"/>
      <c r="W86" s="960"/>
      <c r="X86" s="960"/>
      <c r="Y86" s="960"/>
      <c r="Z86" s="960"/>
      <c r="AA86" s="960"/>
      <c r="AB86" s="960"/>
      <c r="AC86" s="960"/>
      <c r="AD86" s="960"/>
      <c r="AE86" s="960"/>
      <c r="AF86" s="960"/>
      <c r="AG86" s="960"/>
      <c r="AH86" s="961"/>
      <c r="AI86" s="961"/>
    </row>
    <row r="87" spans="1:125" ht="9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</row>
    <row r="88" spans="1:125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</row>
    <row r="89" spans="1:125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</row>
    <row r="90" spans="1:125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</row>
  </sheetData>
  <sheetProtection formatCells="0" formatColumns="0" formatRows="0"/>
  <protectedRanges>
    <protectedRange sqref="J72:P72" name="Диапазон1_1"/>
    <protectedRange sqref="E6 H6:I6" name="Диапазон1"/>
    <protectedRange sqref="J6:K6" name="Диапазон1_2"/>
    <protectedRange sqref="N6:O6" name="Диапазон1_3"/>
  </protectedRanges>
  <mergeCells count="175">
    <mergeCell ref="AG59:AI59"/>
    <mergeCell ref="A85:AI85"/>
    <mergeCell ref="AG33:AI33"/>
    <mergeCell ref="AG42:AI42"/>
    <mergeCell ref="M41:AF41"/>
    <mergeCell ref="J39:AF39"/>
    <mergeCell ref="J35:AF35"/>
    <mergeCell ref="J28:L28"/>
    <mergeCell ref="J29:AF29"/>
    <mergeCell ref="J37:AF37"/>
    <mergeCell ref="AG28:AI28"/>
    <mergeCell ref="AG29:AI29"/>
    <mergeCell ref="AG34:AI34"/>
    <mergeCell ref="AG37:AI37"/>
    <mergeCell ref="J32:AI32"/>
    <mergeCell ref="AG36:AI36"/>
    <mergeCell ref="AG35:AI35"/>
    <mergeCell ref="AG30:AI30"/>
    <mergeCell ref="J33:AF33"/>
    <mergeCell ref="J36:AF36"/>
    <mergeCell ref="J34:AF34"/>
    <mergeCell ref="J31:L31"/>
    <mergeCell ref="M31:AF31"/>
    <mergeCell ref="AG31:AI31"/>
    <mergeCell ref="J41:L42"/>
    <mergeCell ref="J38:AF38"/>
    <mergeCell ref="A86:AG86"/>
    <mergeCell ref="AH86:AI86"/>
    <mergeCell ref="M51:AF51"/>
    <mergeCell ref="M52:AF52"/>
    <mergeCell ref="J51:L51"/>
    <mergeCell ref="J47:L47"/>
    <mergeCell ref="J63:AF63"/>
    <mergeCell ref="AG58:AI58"/>
    <mergeCell ref="J57:AI57"/>
    <mergeCell ref="J58:AF58"/>
    <mergeCell ref="AG47:AI47"/>
    <mergeCell ref="J49:L49"/>
    <mergeCell ref="M54:AF54"/>
    <mergeCell ref="AG49:AI49"/>
    <mergeCell ref="AG54:AI54"/>
    <mergeCell ref="AG53:AI53"/>
    <mergeCell ref="M50:AF50"/>
    <mergeCell ref="A84:AI84"/>
    <mergeCell ref="J62:AF62"/>
    <mergeCell ref="J66:AI66"/>
    <mergeCell ref="J75:AF75"/>
    <mergeCell ref="J72:AF72"/>
    <mergeCell ref="J30:AF30"/>
    <mergeCell ref="M28:AF28"/>
    <mergeCell ref="AG38:AI38"/>
    <mergeCell ref="AG52:AI52"/>
    <mergeCell ref="J54:L54"/>
    <mergeCell ref="AG48:AI48"/>
    <mergeCell ref="AG50:AI50"/>
    <mergeCell ref="J40:AI40"/>
    <mergeCell ref="J43:AF43"/>
    <mergeCell ref="AG41:AI41"/>
    <mergeCell ref="AG43:AI43"/>
    <mergeCell ref="M42:AF42"/>
    <mergeCell ref="AG39:AI39"/>
    <mergeCell ref="AG51:AI51"/>
    <mergeCell ref="AG45:AI45"/>
    <mergeCell ref="J53:L53"/>
    <mergeCell ref="M53:AF53"/>
    <mergeCell ref="M46:AF46"/>
    <mergeCell ref="J48:L48"/>
    <mergeCell ref="M47:AF47"/>
    <mergeCell ref="AG46:AI46"/>
    <mergeCell ref="M49:AF49"/>
    <mergeCell ref="M44:AF44"/>
    <mergeCell ref="J44:L44"/>
    <mergeCell ref="V6:X6"/>
    <mergeCell ref="E10:I10"/>
    <mergeCell ref="AG20:AI20"/>
    <mergeCell ref="J16:AF17"/>
    <mergeCell ref="AG16:AI17"/>
    <mergeCell ref="H11:H15"/>
    <mergeCell ref="I11:I15"/>
    <mergeCell ref="E11:E15"/>
    <mergeCell ref="M27:AF27"/>
    <mergeCell ref="J27:L27"/>
    <mergeCell ref="J20:AF20"/>
    <mergeCell ref="J24:L24"/>
    <mergeCell ref="M24:AF24"/>
    <mergeCell ref="J21:AF21"/>
    <mergeCell ref="G16:G17"/>
    <mergeCell ref="M26:AF26"/>
    <mergeCell ref="AG27:AI27"/>
    <mergeCell ref="J18:L18"/>
    <mergeCell ref="AG26:AI26"/>
    <mergeCell ref="A8:AI8"/>
    <mergeCell ref="J23:AF23"/>
    <mergeCell ref="AG22:AI22"/>
    <mergeCell ref="AG23:AI23"/>
    <mergeCell ref="M18:AF18"/>
    <mergeCell ref="AG64:AI64"/>
    <mergeCell ref="AG65:AI65"/>
    <mergeCell ref="J67:AF67"/>
    <mergeCell ref="AG55:AI55"/>
    <mergeCell ref="A1:AI1"/>
    <mergeCell ref="A2:AI2"/>
    <mergeCell ref="B11:B15"/>
    <mergeCell ref="J10:AF15"/>
    <mergeCell ref="E6:I6"/>
    <mergeCell ref="D11:D15"/>
    <mergeCell ref="C11:C15"/>
    <mergeCell ref="A10:D10"/>
    <mergeCell ref="J6:M6"/>
    <mergeCell ref="R6:T6"/>
    <mergeCell ref="AG10:AI15"/>
    <mergeCell ref="N6:P6"/>
    <mergeCell ref="A3:AI3"/>
    <mergeCell ref="AG21:AI21"/>
    <mergeCell ref="A6:D6"/>
    <mergeCell ref="F11:F15"/>
    <mergeCell ref="G11:G15"/>
    <mergeCell ref="A11:A15"/>
    <mergeCell ref="Y6:AA6"/>
    <mergeCell ref="J19:AF19"/>
    <mergeCell ref="A83:AI83"/>
    <mergeCell ref="A81:AI81"/>
    <mergeCell ref="AG73:AI73"/>
    <mergeCell ref="J73:AF73"/>
    <mergeCell ref="AG67:AI67"/>
    <mergeCell ref="AG68:AI68"/>
    <mergeCell ref="AG69:AI69"/>
    <mergeCell ref="A82:AI82"/>
    <mergeCell ref="J69:AF69"/>
    <mergeCell ref="A80:AG80"/>
    <mergeCell ref="J68:AF68"/>
    <mergeCell ref="AG70:AI70"/>
    <mergeCell ref="J70:AF70"/>
    <mergeCell ref="J71:AI71"/>
    <mergeCell ref="AG72:AI72"/>
    <mergeCell ref="AG44:AI44"/>
    <mergeCell ref="AG74:AI74"/>
    <mergeCell ref="AG75:AI75"/>
    <mergeCell ref="M45:AF45"/>
    <mergeCell ref="J55:L55"/>
    <mergeCell ref="M55:AF55"/>
    <mergeCell ref="J56:L56"/>
    <mergeCell ref="J50:L50"/>
    <mergeCell ref="J52:L52"/>
    <mergeCell ref="M48:AF48"/>
    <mergeCell ref="J65:AF65"/>
    <mergeCell ref="AG62:AI62"/>
    <mergeCell ref="AG61:AI61"/>
    <mergeCell ref="AG60:AI60"/>
    <mergeCell ref="J74:AF74"/>
    <mergeCell ref="J46:L46"/>
    <mergeCell ref="M56:AF56"/>
    <mergeCell ref="AG56:AI56"/>
    <mergeCell ref="J59:AF59"/>
    <mergeCell ref="J61:AF61"/>
    <mergeCell ref="J45:L45"/>
    <mergeCell ref="J60:AF60"/>
    <mergeCell ref="AG63:AI63"/>
    <mergeCell ref="J64:AF64"/>
    <mergeCell ref="AG18:AI18"/>
    <mergeCell ref="J26:L26"/>
    <mergeCell ref="J22:AF22"/>
    <mergeCell ref="AG19:AI19"/>
    <mergeCell ref="AG24:AI24"/>
    <mergeCell ref="M25:AF25"/>
    <mergeCell ref="A16:A17"/>
    <mergeCell ref="B16:B17"/>
    <mergeCell ref="C16:C17"/>
    <mergeCell ref="D16:D17"/>
    <mergeCell ref="E16:E17"/>
    <mergeCell ref="F16:F17"/>
    <mergeCell ref="J25:L25"/>
    <mergeCell ref="AG25:AI25"/>
    <mergeCell ref="H16:H17"/>
    <mergeCell ref="I16:I17"/>
  </mergeCells>
  <phoneticPr fontId="3" type="noConversion"/>
  <pageMargins left="0.78740157480314965" right="0.39370078740157483" top="0.35433070866141736" bottom="0.35433070866141736" header="0.35433070866141736" footer="0.35433070866141736"/>
  <pageSetup paperSize="9" scale="70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2:AN359"/>
  <sheetViews>
    <sheetView topLeftCell="A297" workbookViewId="0">
      <selection activeCell="C311" sqref="C311"/>
    </sheetView>
  </sheetViews>
  <sheetFormatPr defaultRowHeight="12.75"/>
  <sheetData>
    <row r="2" spans="1:24">
      <c r="A2" s="338"/>
      <c r="B2" s="141">
        <v>2250</v>
      </c>
      <c r="C2" s="141">
        <v>2375</v>
      </c>
      <c r="D2" s="141">
        <v>2500</v>
      </c>
      <c r="E2" s="141">
        <v>2625</v>
      </c>
      <c r="F2" s="141">
        <v>2750</v>
      </c>
      <c r="G2" s="141">
        <v>2875</v>
      </c>
      <c r="H2" s="141">
        <v>3000</v>
      </c>
      <c r="I2" s="141">
        <v>3125</v>
      </c>
      <c r="J2" s="141">
        <v>3250</v>
      </c>
      <c r="K2" s="141">
        <v>3375</v>
      </c>
      <c r="L2" s="141">
        <v>3500</v>
      </c>
      <c r="M2" s="141">
        <v>3625</v>
      </c>
      <c r="N2" s="141">
        <v>3750</v>
      </c>
      <c r="O2" s="141">
        <v>3875</v>
      </c>
      <c r="P2" s="141">
        <v>4000</v>
      </c>
      <c r="Q2" s="141">
        <v>4125</v>
      </c>
      <c r="R2" s="141">
        <v>4250</v>
      </c>
      <c r="S2" s="141">
        <v>4375</v>
      </c>
      <c r="T2" s="141">
        <v>4500</v>
      </c>
      <c r="U2" s="141">
        <v>4625</v>
      </c>
      <c r="V2" s="141">
        <v>4750</v>
      </c>
      <c r="W2" s="141">
        <v>4875</v>
      </c>
      <c r="X2" s="141">
        <v>5000</v>
      </c>
    </row>
    <row r="3" spans="1:24">
      <c r="A3" s="141">
        <v>2085</v>
      </c>
      <c r="B3" s="260">
        <v>765.85599999999999</v>
      </c>
      <c r="C3" s="260">
        <v>783.32799999999997</v>
      </c>
      <c r="D3" s="260">
        <v>815.36</v>
      </c>
      <c r="E3" s="260">
        <v>831.37599999999998</v>
      </c>
      <c r="F3" s="260">
        <v>857.58399999999995</v>
      </c>
      <c r="G3" s="260">
        <v>877.96799999999996</v>
      </c>
      <c r="H3" s="260">
        <v>942.03200000000004</v>
      </c>
      <c r="I3" s="260">
        <v>982.8</v>
      </c>
      <c r="J3" s="260">
        <v>1023.568</v>
      </c>
      <c r="K3" s="260">
        <v>1054.144</v>
      </c>
      <c r="L3" s="260">
        <v>1081.808</v>
      </c>
      <c r="M3" s="260">
        <v>1105.104</v>
      </c>
      <c r="N3" s="260">
        <v>1129.856</v>
      </c>
      <c r="O3" s="260">
        <v>1147.3279999999997</v>
      </c>
      <c r="P3" s="260">
        <v>1166.2559999999999</v>
      </c>
      <c r="Q3" s="260">
        <v>1214.3039999999999</v>
      </c>
      <c r="R3" s="260">
        <v>1263.8079999999998</v>
      </c>
      <c r="S3" s="260">
        <v>1288.56</v>
      </c>
      <c r="T3" s="260">
        <v>1313.3119999999999</v>
      </c>
      <c r="U3" s="260">
        <v>1349.712</v>
      </c>
      <c r="V3" s="260">
        <v>1386.1120000000001</v>
      </c>
      <c r="W3" s="260">
        <v>1410.864</v>
      </c>
      <c r="X3" s="260">
        <v>1434.16</v>
      </c>
    </row>
    <row r="4" spans="1:24">
      <c r="A4" s="141">
        <v>2210</v>
      </c>
      <c r="B4" s="260">
        <v>790.60799999999995</v>
      </c>
      <c r="C4" s="260">
        <v>809.53600000000006</v>
      </c>
      <c r="D4" s="260">
        <v>840.11199999999997</v>
      </c>
      <c r="E4" s="260">
        <v>859.04000000000008</v>
      </c>
      <c r="F4" s="260">
        <v>896.89599999999996</v>
      </c>
      <c r="G4" s="260">
        <v>927.47199999999998</v>
      </c>
      <c r="H4" s="260">
        <v>976.976</v>
      </c>
      <c r="I4" s="260">
        <v>1029.3920000000001</v>
      </c>
      <c r="J4" s="260">
        <v>1081.808</v>
      </c>
      <c r="K4" s="260">
        <v>1106.56</v>
      </c>
      <c r="L4" s="260">
        <v>1134.2239999999999</v>
      </c>
      <c r="M4" s="260">
        <v>1161.8879999999999</v>
      </c>
      <c r="N4" s="260">
        <v>1188.096</v>
      </c>
      <c r="O4" s="260">
        <v>1212.848</v>
      </c>
      <c r="P4" s="260">
        <v>1240.5119999999999</v>
      </c>
      <c r="Q4" s="260">
        <v>1275.4559999999999</v>
      </c>
      <c r="R4" s="260">
        <v>1313.3119999999999</v>
      </c>
      <c r="S4" s="260">
        <v>1340.9759999999999</v>
      </c>
      <c r="T4" s="260">
        <v>1364.2719999999999</v>
      </c>
      <c r="U4" s="260">
        <v>1403.5840000000001</v>
      </c>
      <c r="V4" s="260">
        <v>1441.44</v>
      </c>
      <c r="W4" s="260">
        <v>1467.6479999999999</v>
      </c>
      <c r="X4" s="260">
        <v>1492.4</v>
      </c>
    </row>
    <row r="5" spans="1:24">
      <c r="A5" s="141">
        <v>2335</v>
      </c>
      <c r="B5" s="260">
        <v>812.44799999999998</v>
      </c>
      <c r="C5" s="260">
        <v>838.65599999999995</v>
      </c>
      <c r="D5" s="260">
        <v>864.86399999999992</v>
      </c>
      <c r="E5" s="260">
        <v>888.16000000000008</v>
      </c>
      <c r="F5" s="260">
        <v>942.03200000000004</v>
      </c>
      <c r="G5" s="260">
        <v>950.76799999999992</v>
      </c>
      <c r="H5" s="260">
        <v>1039.5839999999998</v>
      </c>
      <c r="I5" s="260">
        <v>1070.1600000000001</v>
      </c>
      <c r="J5" s="260">
        <v>1103.6480000000001</v>
      </c>
      <c r="K5" s="260">
        <v>1126.944</v>
      </c>
      <c r="L5" s="260">
        <v>1154.6079999999999</v>
      </c>
      <c r="M5" s="260">
        <v>1193.92</v>
      </c>
      <c r="N5" s="260">
        <v>1231.7759999999998</v>
      </c>
      <c r="O5" s="260">
        <v>1257.9839999999999</v>
      </c>
      <c r="P5" s="260">
        <v>1284.192</v>
      </c>
      <c r="Q5" s="260">
        <v>1323.5039999999999</v>
      </c>
      <c r="R5" s="260">
        <v>1361.3600000000001</v>
      </c>
      <c r="S5" s="260">
        <v>1389.0239999999999</v>
      </c>
      <c r="T5" s="260">
        <v>1416.6879999999999</v>
      </c>
      <c r="U5" s="260">
        <v>1460.3679999999999</v>
      </c>
      <c r="V5" s="260">
        <v>1502.5920000000001</v>
      </c>
      <c r="W5" s="260">
        <v>1528.8</v>
      </c>
      <c r="X5" s="260">
        <v>1556.4639999999999</v>
      </c>
    </row>
    <row r="6" spans="1:24">
      <c r="A6" s="141">
        <v>2460</v>
      </c>
      <c r="B6" s="260">
        <v>848.84799999999996</v>
      </c>
      <c r="C6" s="260">
        <v>869.23199999999997</v>
      </c>
      <c r="D6" s="260">
        <v>904.17600000000004</v>
      </c>
      <c r="E6" s="260">
        <v>947.85599999999999</v>
      </c>
      <c r="F6" s="260">
        <v>966.78399999999999</v>
      </c>
      <c r="G6" s="260">
        <v>988.62399999999991</v>
      </c>
      <c r="H6" s="260">
        <v>1041.04</v>
      </c>
      <c r="I6" s="260">
        <v>1109.472</v>
      </c>
      <c r="J6" s="260">
        <v>1176.4479999999999</v>
      </c>
      <c r="K6" s="260">
        <v>1204.1120000000001</v>
      </c>
      <c r="L6" s="260">
        <v>1231.7759999999998</v>
      </c>
      <c r="M6" s="260">
        <v>1256.5279999999998</v>
      </c>
      <c r="N6" s="260">
        <v>1278.3679999999999</v>
      </c>
      <c r="O6" s="260">
        <v>1314.7679999999998</v>
      </c>
      <c r="P6" s="260">
        <v>1351.1679999999999</v>
      </c>
      <c r="Q6" s="260">
        <v>1380.2879999999998</v>
      </c>
      <c r="R6" s="260">
        <v>1412.32</v>
      </c>
      <c r="S6" s="260">
        <v>1469.104</v>
      </c>
      <c r="T6" s="260">
        <v>1525.8879999999999</v>
      </c>
      <c r="U6" s="260">
        <v>1569.5679999999998</v>
      </c>
      <c r="V6" s="260">
        <v>1611.7919999999999</v>
      </c>
      <c r="W6" s="260">
        <v>1642.3679999999999</v>
      </c>
      <c r="X6" s="260">
        <v>1671.4879999999998</v>
      </c>
    </row>
    <row r="7" spans="1:24">
      <c r="A7" s="141">
        <v>2585</v>
      </c>
      <c r="B7" s="260">
        <v>891.072</v>
      </c>
      <c r="C7" s="260">
        <v>920.19200000000001</v>
      </c>
      <c r="D7" s="260">
        <v>949.31200000000001</v>
      </c>
      <c r="E7" s="260">
        <v>981.34399999999994</v>
      </c>
      <c r="F7" s="260">
        <v>1038.1279999999999</v>
      </c>
      <c r="G7" s="260">
        <v>1065.7919999999999</v>
      </c>
      <c r="H7" s="260">
        <v>1094.912</v>
      </c>
      <c r="I7" s="260">
        <v>1156.0639999999999</v>
      </c>
      <c r="J7" s="260">
        <v>1214.3039999999999</v>
      </c>
      <c r="K7" s="260">
        <v>1231.7759999999998</v>
      </c>
      <c r="L7" s="260">
        <v>1252.1600000000001</v>
      </c>
      <c r="M7" s="260">
        <v>1297.2959999999998</v>
      </c>
      <c r="N7" s="260">
        <v>1343.8879999999999</v>
      </c>
      <c r="O7" s="260">
        <v>1384.6559999999999</v>
      </c>
      <c r="P7" s="260">
        <v>1425.424</v>
      </c>
      <c r="Q7" s="260">
        <v>1466.192</v>
      </c>
      <c r="R7" s="260">
        <v>1504.0479999999998</v>
      </c>
      <c r="S7" s="260">
        <v>1540.4479999999999</v>
      </c>
      <c r="T7" s="260">
        <v>1578.3039999999999</v>
      </c>
      <c r="U7" s="260">
        <v>1623.44</v>
      </c>
      <c r="V7" s="260">
        <v>1668.576</v>
      </c>
      <c r="W7" s="260">
        <v>1699.152</v>
      </c>
      <c r="X7" s="260">
        <v>1729.7279999999998</v>
      </c>
    </row>
    <row r="8" spans="1:24">
      <c r="A8" s="141">
        <v>2710</v>
      </c>
      <c r="B8" s="260">
        <v>920.19200000000001</v>
      </c>
      <c r="C8" s="260">
        <v>949.31200000000001</v>
      </c>
      <c r="D8" s="260">
        <v>1022.112</v>
      </c>
      <c r="E8" s="260">
        <v>1045.4079999999999</v>
      </c>
      <c r="F8" s="260">
        <v>1068.704</v>
      </c>
      <c r="G8" s="260">
        <v>1100.7359999999999</v>
      </c>
      <c r="H8" s="260">
        <v>1129.856</v>
      </c>
      <c r="I8" s="260">
        <v>1158.9759999999999</v>
      </c>
      <c r="J8" s="260">
        <v>1220.1279999999999</v>
      </c>
      <c r="K8" s="260">
        <v>1246.336</v>
      </c>
      <c r="L8" s="260">
        <v>1275.4559999999999</v>
      </c>
      <c r="M8" s="260">
        <v>1304.5759999999998</v>
      </c>
      <c r="N8" s="260">
        <v>1368.64</v>
      </c>
      <c r="O8" s="260">
        <v>1397.76</v>
      </c>
      <c r="P8" s="260">
        <v>1429.7919999999999</v>
      </c>
      <c r="Q8" s="260">
        <v>1477.8400000000001</v>
      </c>
      <c r="R8" s="260">
        <v>1525.8879999999999</v>
      </c>
      <c r="S8" s="260">
        <v>1553.5519999999999</v>
      </c>
      <c r="T8" s="260">
        <v>1585.5840000000001</v>
      </c>
      <c r="U8" s="260">
        <v>1632.1759999999999</v>
      </c>
      <c r="V8" s="260">
        <v>1675.856</v>
      </c>
      <c r="W8" s="260">
        <v>1706.432</v>
      </c>
      <c r="X8" s="260">
        <v>1734.096</v>
      </c>
    </row>
    <row r="9" spans="1:24">
      <c r="A9" s="141">
        <v>2835</v>
      </c>
      <c r="B9" s="260">
        <v>946.39999999999986</v>
      </c>
      <c r="C9" s="260">
        <v>976.976</v>
      </c>
      <c r="D9" s="260">
        <v>1048.32</v>
      </c>
      <c r="E9" s="260">
        <v>1070.1600000000001</v>
      </c>
      <c r="F9" s="260">
        <v>1103.6480000000001</v>
      </c>
      <c r="G9" s="260">
        <v>1134.2239999999999</v>
      </c>
      <c r="H9" s="260">
        <v>1164.8</v>
      </c>
      <c r="I9" s="260">
        <v>1195.376</v>
      </c>
      <c r="J9" s="260">
        <v>1257.9839999999999</v>
      </c>
      <c r="K9" s="260">
        <v>1287.104</v>
      </c>
      <c r="L9" s="260">
        <v>1319.136</v>
      </c>
      <c r="M9" s="260">
        <v>1349.712</v>
      </c>
      <c r="N9" s="260">
        <v>1410.864</v>
      </c>
      <c r="O9" s="260">
        <v>1441.44</v>
      </c>
      <c r="P9" s="260">
        <v>1522.9759999999999</v>
      </c>
      <c r="Q9" s="260">
        <v>1525.8879999999999</v>
      </c>
      <c r="R9" s="260">
        <v>1573.9359999999999</v>
      </c>
      <c r="S9" s="260">
        <v>1605.9679999999998</v>
      </c>
      <c r="T9" s="260">
        <v>1633.6320000000001</v>
      </c>
      <c r="U9" s="260">
        <v>1665.664</v>
      </c>
      <c r="V9" s="260">
        <v>1725.3600000000001</v>
      </c>
      <c r="W9" s="260">
        <v>1758.848</v>
      </c>
      <c r="X9" s="260">
        <v>1789.424</v>
      </c>
    </row>
    <row r="10" spans="1:24">
      <c r="A10" s="141">
        <v>2960</v>
      </c>
      <c r="B10" s="260">
        <v>995.90399999999988</v>
      </c>
      <c r="C10" s="260">
        <v>1029.3920000000001</v>
      </c>
      <c r="D10" s="260">
        <v>1065.7919999999999</v>
      </c>
      <c r="E10" s="260">
        <v>1103.6480000000001</v>
      </c>
      <c r="F10" s="260">
        <v>1166.2559999999999</v>
      </c>
      <c r="G10" s="260">
        <v>1196.8319999999999</v>
      </c>
      <c r="H10" s="260">
        <v>1231.7759999999998</v>
      </c>
      <c r="I10" s="260">
        <v>1263.8079999999998</v>
      </c>
      <c r="J10" s="260">
        <v>1330.7839999999999</v>
      </c>
      <c r="K10" s="260">
        <v>1361.3600000000001</v>
      </c>
      <c r="L10" s="260">
        <v>1396.3039999999999</v>
      </c>
      <c r="M10" s="260">
        <v>1431.2479999999998</v>
      </c>
      <c r="N10" s="260">
        <v>1547.7279999999998</v>
      </c>
      <c r="O10" s="260">
        <v>1578.3039999999999</v>
      </c>
      <c r="P10" s="260">
        <v>1611.7919999999999</v>
      </c>
      <c r="Q10" s="260">
        <v>1614.704</v>
      </c>
      <c r="R10" s="260">
        <v>1668.576</v>
      </c>
      <c r="S10" s="260">
        <v>1702.0639999999999</v>
      </c>
      <c r="T10" s="260">
        <v>1734.096</v>
      </c>
      <c r="U10" s="260">
        <v>1770.4959999999999</v>
      </c>
      <c r="V10" s="260">
        <v>1833.104</v>
      </c>
      <c r="W10" s="260">
        <v>1868.0479999999998</v>
      </c>
      <c r="X10" s="260">
        <v>1900.08</v>
      </c>
    </row>
    <row r="11" spans="1:24">
      <c r="A11" s="141">
        <v>3085</v>
      </c>
      <c r="B11" s="260">
        <v>1025.0239999999999</v>
      </c>
      <c r="C11" s="260">
        <v>1059.9680000000001</v>
      </c>
      <c r="D11" s="260">
        <v>1119.664</v>
      </c>
      <c r="E11" s="260">
        <v>1141.5039999999999</v>
      </c>
      <c r="F11" s="260">
        <v>1195.376</v>
      </c>
      <c r="G11" s="260">
        <v>1231.7759999999998</v>
      </c>
      <c r="H11" s="260">
        <v>1301.664</v>
      </c>
      <c r="I11" s="260">
        <v>1333.6959999999999</v>
      </c>
      <c r="J11" s="260">
        <v>1368.64</v>
      </c>
      <c r="K11" s="260">
        <v>1402.1279999999999</v>
      </c>
      <c r="L11" s="260">
        <v>1437.0719999999999</v>
      </c>
      <c r="M11" s="260">
        <v>1517.152</v>
      </c>
      <c r="N11" s="260">
        <v>1588.4959999999999</v>
      </c>
      <c r="O11" s="260">
        <v>1624.896</v>
      </c>
      <c r="P11" s="260">
        <v>1658.384</v>
      </c>
      <c r="Q11" s="260">
        <v>1662.752</v>
      </c>
      <c r="R11" s="260">
        <v>1713.712</v>
      </c>
      <c r="S11" s="260">
        <v>1751.568</v>
      </c>
      <c r="T11" s="260">
        <v>1786.5119999999999</v>
      </c>
      <c r="U11" s="260">
        <v>1821.4559999999999</v>
      </c>
      <c r="V11" s="260">
        <v>1888.432</v>
      </c>
      <c r="W11" s="260">
        <v>1921.9199999999998</v>
      </c>
      <c r="X11" s="260">
        <v>1958.32</v>
      </c>
    </row>
    <row r="13" spans="1:24">
      <c r="A13" s="338"/>
      <c r="B13" s="294">
        <v>2250</v>
      </c>
      <c r="C13" s="294">
        <v>2375</v>
      </c>
      <c r="D13" s="294">
        <v>2500</v>
      </c>
      <c r="E13" s="294">
        <v>2625</v>
      </c>
      <c r="F13" s="294">
        <v>2750</v>
      </c>
      <c r="G13" s="294">
        <v>2875</v>
      </c>
      <c r="H13" s="294">
        <v>3000</v>
      </c>
      <c r="I13" s="294">
        <v>3125</v>
      </c>
      <c r="J13" s="294">
        <v>3250</v>
      </c>
      <c r="K13" s="294">
        <v>3375</v>
      </c>
      <c r="L13" s="294">
        <v>3500</v>
      </c>
      <c r="M13" s="294">
        <v>3625</v>
      </c>
      <c r="N13" s="294">
        <v>3750</v>
      </c>
      <c r="O13" s="294">
        <v>3875</v>
      </c>
      <c r="P13" s="294">
        <v>4000</v>
      </c>
      <c r="Q13" s="294">
        <v>4125</v>
      </c>
      <c r="R13" s="294">
        <v>4250</v>
      </c>
      <c r="S13" s="294">
        <v>4375</v>
      </c>
      <c r="T13" s="294">
        <v>4500</v>
      </c>
      <c r="U13" s="294">
        <v>4625</v>
      </c>
      <c r="V13" s="294">
        <v>4750</v>
      </c>
      <c r="W13" s="294">
        <v>4875</v>
      </c>
      <c r="X13" s="141">
        <v>5000</v>
      </c>
    </row>
    <row r="14" spans="1:24">
      <c r="A14" s="141">
        <v>2085</v>
      </c>
      <c r="B14" s="260">
        <v>873.6</v>
      </c>
      <c r="C14" s="260">
        <v>892.52799999999991</v>
      </c>
      <c r="D14" s="260">
        <v>930.3839999999999</v>
      </c>
      <c r="E14" s="260">
        <v>947.85599999999999</v>
      </c>
      <c r="F14" s="260">
        <v>976.976</v>
      </c>
      <c r="G14" s="260">
        <v>1001.728</v>
      </c>
      <c r="H14" s="260">
        <v>1074.528</v>
      </c>
      <c r="I14" s="260">
        <v>1119.664</v>
      </c>
      <c r="J14" s="260">
        <v>1167.712</v>
      </c>
      <c r="K14" s="260">
        <v>1201.2</v>
      </c>
      <c r="L14" s="260">
        <v>1231.7759999999998</v>
      </c>
      <c r="M14" s="260">
        <v>1259.44</v>
      </c>
      <c r="N14" s="260">
        <v>1287.104</v>
      </c>
      <c r="O14" s="260">
        <v>1307.4879999999998</v>
      </c>
      <c r="P14" s="260">
        <v>1329.3279999999997</v>
      </c>
      <c r="Q14" s="260">
        <v>1384.6559999999999</v>
      </c>
      <c r="R14" s="260">
        <v>1439.9839999999999</v>
      </c>
      <c r="S14" s="260">
        <v>1469.104</v>
      </c>
      <c r="T14" s="260">
        <v>1496.7679999999998</v>
      </c>
      <c r="U14" s="260">
        <v>1538.992</v>
      </c>
      <c r="V14" s="260">
        <v>1579.76</v>
      </c>
      <c r="W14" s="260">
        <v>1607.424</v>
      </c>
      <c r="X14" s="260">
        <v>1635.088</v>
      </c>
    </row>
    <row r="15" spans="1:24">
      <c r="A15" s="141">
        <v>2210</v>
      </c>
      <c r="B15" s="260">
        <v>901.2639999999999</v>
      </c>
      <c r="C15" s="260">
        <v>921.64799999999991</v>
      </c>
      <c r="D15" s="260">
        <v>958.048</v>
      </c>
      <c r="E15" s="260">
        <v>978.43200000000002</v>
      </c>
      <c r="F15" s="260">
        <v>1023.568</v>
      </c>
      <c r="G15" s="260">
        <v>1057.056</v>
      </c>
      <c r="H15" s="260">
        <v>1113.8400000000001</v>
      </c>
      <c r="I15" s="260">
        <v>1173.5359999999998</v>
      </c>
      <c r="J15" s="260">
        <v>1231.7759999999998</v>
      </c>
      <c r="K15" s="260">
        <v>1260.896</v>
      </c>
      <c r="L15" s="260">
        <v>1294.384</v>
      </c>
      <c r="M15" s="260">
        <v>1324.96</v>
      </c>
      <c r="N15" s="260">
        <v>1355.5359999999998</v>
      </c>
      <c r="O15" s="260">
        <v>1383.2</v>
      </c>
      <c r="P15" s="260">
        <v>1413.7759999999998</v>
      </c>
      <c r="Q15" s="260">
        <v>1453.088</v>
      </c>
      <c r="R15" s="260">
        <v>1496.7679999999998</v>
      </c>
      <c r="S15" s="260">
        <v>1528.8</v>
      </c>
      <c r="T15" s="260">
        <v>1553.5519999999999</v>
      </c>
      <c r="U15" s="260">
        <v>1598.6879999999999</v>
      </c>
      <c r="V15" s="260">
        <v>1642.3679999999999</v>
      </c>
      <c r="W15" s="260">
        <v>1674.4</v>
      </c>
      <c r="X15" s="260">
        <v>1702.0639999999999</v>
      </c>
    </row>
    <row r="16" spans="1:24">
      <c r="A16" s="141">
        <v>2335</v>
      </c>
      <c r="B16" s="260">
        <v>927.47199999999998</v>
      </c>
      <c r="C16" s="260">
        <v>956.59199999999998</v>
      </c>
      <c r="D16" s="260">
        <v>985.71199999999999</v>
      </c>
      <c r="E16" s="260">
        <v>1013.376</v>
      </c>
      <c r="F16" s="260">
        <v>1074.528</v>
      </c>
      <c r="G16" s="260">
        <v>1084.72</v>
      </c>
      <c r="H16" s="260">
        <v>1185.184</v>
      </c>
      <c r="I16" s="260">
        <v>1221.5840000000001</v>
      </c>
      <c r="J16" s="260">
        <v>1257.9839999999999</v>
      </c>
      <c r="K16" s="260">
        <v>1284.192</v>
      </c>
      <c r="L16" s="260">
        <v>1314.7679999999998</v>
      </c>
      <c r="M16" s="260">
        <v>1359.904</v>
      </c>
      <c r="N16" s="260">
        <v>1405.04</v>
      </c>
      <c r="O16" s="260">
        <v>1434.16</v>
      </c>
      <c r="P16" s="260">
        <v>1464.7359999999999</v>
      </c>
      <c r="Q16" s="260">
        <v>1508.4159999999999</v>
      </c>
      <c r="R16" s="260">
        <v>1552.096</v>
      </c>
      <c r="S16" s="260">
        <v>1584.1279999999999</v>
      </c>
      <c r="T16" s="260">
        <v>1616.16</v>
      </c>
      <c r="U16" s="260">
        <v>1665.664</v>
      </c>
      <c r="V16" s="260">
        <v>1712.2559999999999</v>
      </c>
      <c r="W16" s="260">
        <v>1741.376</v>
      </c>
      <c r="X16" s="260">
        <v>1774.864</v>
      </c>
    </row>
    <row r="17" spans="1:24">
      <c r="A17" s="141">
        <v>2460</v>
      </c>
      <c r="B17" s="260">
        <v>968.2399999999999</v>
      </c>
      <c r="C17" s="260">
        <v>991.53600000000006</v>
      </c>
      <c r="D17" s="260">
        <v>1030.848</v>
      </c>
      <c r="E17" s="260">
        <v>1081.808</v>
      </c>
      <c r="F17" s="260">
        <v>1102.192</v>
      </c>
      <c r="G17" s="260">
        <v>1128.4000000000001</v>
      </c>
      <c r="H17" s="260">
        <v>1186.6400000000001</v>
      </c>
      <c r="I17" s="260">
        <v>1265.2639999999999</v>
      </c>
      <c r="J17" s="260">
        <v>1340.9759999999999</v>
      </c>
      <c r="K17" s="260">
        <v>1371.5519999999999</v>
      </c>
      <c r="L17" s="260">
        <v>1405.04</v>
      </c>
      <c r="M17" s="260">
        <v>1432.704</v>
      </c>
      <c r="N17" s="260">
        <v>1457.4559999999999</v>
      </c>
      <c r="O17" s="260">
        <v>1498.2239999999999</v>
      </c>
      <c r="P17" s="260">
        <v>1540.4479999999999</v>
      </c>
      <c r="Q17" s="260">
        <v>1575.3920000000001</v>
      </c>
      <c r="R17" s="260">
        <v>1610.336</v>
      </c>
      <c r="S17" s="260">
        <v>1675.856</v>
      </c>
      <c r="T17" s="260">
        <v>1739.92</v>
      </c>
      <c r="U17" s="260">
        <v>1789.424</v>
      </c>
      <c r="V17" s="260">
        <v>1836.0159999999998</v>
      </c>
      <c r="W17" s="260">
        <v>1872.4159999999999</v>
      </c>
      <c r="X17" s="260">
        <v>1905.904</v>
      </c>
    </row>
    <row r="18" spans="1:24">
      <c r="A18" s="141">
        <v>2585</v>
      </c>
      <c r="B18" s="260">
        <v>1014.832</v>
      </c>
      <c r="C18" s="260">
        <v>1048.32</v>
      </c>
      <c r="D18" s="260">
        <v>1083.2639999999999</v>
      </c>
      <c r="E18" s="260">
        <v>1118.2079999999999</v>
      </c>
      <c r="F18" s="260">
        <v>1183.7279999999998</v>
      </c>
      <c r="G18" s="260">
        <v>1214.3039999999999</v>
      </c>
      <c r="H18" s="260">
        <v>1247.7919999999999</v>
      </c>
      <c r="I18" s="260">
        <v>1316.2239999999999</v>
      </c>
      <c r="J18" s="260">
        <v>1384.6559999999999</v>
      </c>
      <c r="K18" s="260">
        <v>1405.04</v>
      </c>
      <c r="L18" s="260">
        <v>1428.336</v>
      </c>
      <c r="M18" s="260">
        <v>1479.2959999999998</v>
      </c>
      <c r="N18" s="260">
        <v>1533.1679999999999</v>
      </c>
      <c r="O18" s="260">
        <v>1578.3039999999999</v>
      </c>
      <c r="P18" s="260">
        <v>1624.896</v>
      </c>
      <c r="Q18" s="260">
        <v>1670.0319999999999</v>
      </c>
      <c r="R18" s="260">
        <v>1715.1679999999999</v>
      </c>
      <c r="S18" s="260">
        <v>1754.48</v>
      </c>
      <c r="T18" s="260">
        <v>1799.616</v>
      </c>
      <c r="U18" s="260">
        <v>1850.576</v>
      </c>
      <c r="V18" s="260">
        <v>1902.992</v>
      </c>
      <c r="W18" s="260">
        <v>1936.4799999999998</v>
      </c>
      <c r="X18" s="260">
        <v>1971.424</v>
      </c>
    </row>
    <row r="19" spans="1:24">
      <c r="A19" s="141">
        <v>2710</v>
      </c>
      <c r="B19" s="260">
        <v>1048.32</v>
      </c>
      <c r="C19" s="260">
        <v>1083.2639999999999</v>
      </c>
      <c r="D19" s="260">
        <v>1166.2559999999999</v>
      </c>
      <c r="E19" s="260">
        <v>1191.0079999999998</v>
      </c>
      <c r="F19" s="260">
        <v>1218.672</v>
      </c>
      <c r="G19" s="260">
        <v>1255.0719999999999</v>
      </c>
      <c r="H19" s="260">
        <v>1287.104</v>
      </c>
      <c r="I19" s="260">
        <v>1322.0479999999998</v>
      </c>
      <c r="J19" s="260">
        <v>1391.9359999999999</v>
      </c>
      <c r="K19" s="260">
        <v>1421.0559999999998</v>
      </c>
      <c r="L19" s="260">
        <v>1453.088</v>
      </c>
      <c r="M19" s="260">
        <v>1486.576</v>
      </c>
      <c r="N19" s="260">
        <v>1560.8320000000001</v>
      </c>
      <c r="O19" s="260">
        <v>1594.3200000000002</v>
      </c>
      <c r="P19" s="260">
        <v>1630.72</v>
      </c>
      <c r="Q19" s="260">
        <v>1684.5920000000001</v>
      </c>
      <c r="R19" s="260">
        <v>1739.92</v>
      </c>
      <c r="S19" s="260">
        <v>1771.952</v>
      </c>
      <c r="T19" s="260">
        <v>1806.896</v>
      </c>
      <c r="U19" s="260">
        <v>1860.7679999999998</v>
      </c>
      <c r="V19" s="260">
        <v>1908.816</v>
      </c>
      <c r="W19" s="260">
        <v>1945.2159999999999</v>
      </c>
      <c r="X19" s="260">
        <v>1977.2479999999998</v>
      </c>
    </row>
    <row r="20" spans="1:24">
      <c r="A20" s="141">
        <v>2835</v>
      </c>
      <c r="B20" s="260">
        <v>1077.44</v>
      </c>
      <c r="C20" s="260">
        <v>1113.8400000000001</v>
      </c>
      <c r="D20" s="260">
        <v>1195.376</v>
      </c>
      <c r="E20" s="260">
        <v>1221.5840000000001</v>
      </c>
      <c r="F20" s="260">
        <v>1257.9839999999999</v>
      </c>
      <c r="G20" s="260">
        <v>1294.384</v>
      </c>
      <c r="H20" s="260">
        <v>1327.8720000000001</v>
      </c>
      <c r="I20" s="260">
        <v>1364.2719999999999</v>
      </c>
      <c r="J20" s="260">
        <v>1434.16</v>
      </c>
      <c r="K20" s="260">
        <v>1467.6479999999999</v>
      </c>
      <c r="L20" s="260">
        <v>1504.0479999999998</v>
      </c>
      <c r="M20" s="260">
        <v>1538.992</v>
      </c>
      <c r="N20" s="260">
        <v>1607.424</v>
      </c>
      <c r="O20" s="260">
        <v>1642.3679999999999</v>
      </c>
      <c r="P20" s="260">
        <v>1735.5519999999999</v>
      </c>
      <c r="Q20" s="260">
        <v>1739.92</v>
      </c>
      <c r="R20" s="260">
        <v>1793.7919999999999</v>
      </c>
      <c r="S20" s="260">
        <v>1831.6479999999999</v>
      </c>
      <c r="T20" s="260">
        <v>1862.2239999999999</v>
      </c>
      <c r="U20" s="260">
        <v>1898.624</v>
      </c>
      <c r="V20" s="260">
        <v>1967.0559999999998</v>
      </c>
      <c r="W20" s="260">
        <v>2004.912</v>
      </c>
      <c r="X20" s="260">
        <v>2041.3120000000001</v>
      </c>
    </row>
    <row r="21" spans="1:24">
      <c r="A21" s="141">
        <v>2960</v>
      </c>
      <c r="B21" s="260">
        <v>1137.136</v>
      </c>
      <c r="C21" s="260">
        <v>1173.5359999999998</v>
      </c>
      <c r="D21" s="260">
        <v>1214.3039999999999</v>
      </c>
      <c r="E21" s="260">
        <v>1257.9839999999999</v>
      </c>
      <c r="F21" s="260">
        <v>1329.3279999999997</v>
      </c>
      <c r="G21" s="260">
        <v>1365.7279999999998</v>
      </c>
      <c r="H21" s="260">
        <v>1405.04</v>
      </c>
      <c r="I21" s="260">
        <v>1439.9839999999999</v>
      </c>
      <c r="J21" s="260">
        <v>1517.152</v>
      </c>
      <c r="K21" s="260">
        <v>1552.096</v>
      </c>
      <c r="L21" s="260">
        <v>1592.864</v>
      </c>
      <c r="M21" s="260">
        <v>1632.1759999999999</v>
      </c>
      <c r="N21" s="260">
        <v>1763.2159999999999</v>
      </c>
      <c r="O21" s="260">
        <v>1799.616</v>
      </c>
      <c r="P21" s="260">
        <v>1836.0159999999998</v>
      </c>
      <c r="Q21" s="260">
        <v>1840.384</v>
      </c>
      <c r="R21" s="260">
        <v>1902.992</v>
      </c>
      <c r="S21" s="260">
        <v>1939.3920000000001</v>
      </c>
      <c r="T21" s="260">
        <v>1977.2479999999998</v>
      </c>
      <c r="U21" s="260">
        <v>2018.0159999999998</v>
      </c>
      <c r="V21" s="260">
        <v>2089.3599999999997</v>
      </c>
      <c r="W21" s="260">
        <v>2130.1279999999997</v>
      </c>
      <c r="X21" s="260">
        <v>2167.9839999999999</v>
      </c>
    </row>
    <row r="22" spans="1:24">
      <c r="A22" s="141">
        <v>3085</v>
      </c>
      <c r="B22" s="260">
        <v>1169.1679999999999</v>
      </c>
      <c r="C22" s="260">
        <v>1209.9359999999999</v>
      </c>
      <c r="D22" s="260">
        <v>1275.4559999999999</v>
      </c>
      <c r="E22" s="260">
        <v>1301.664</v>
      </c>
      <c r="F22" s="260">
        <v>1364.2719999999999</v>
      </c>
      <c r="G22" s="260">
        <v>1405.04</v>
      </c>
      <c r="H22" s="260">
        <v>1483.664</v>
      </c>
      <c r="I22" s="260">
        <v>1521.52</v>
      </c>
      <c r="J22" s="260">
        <v>1560.8320000000001</v>
      </c>
      <c r="K22" s="260">
        <v>1597.232</v>
      </c>
      <c r="L22" s="260">
        <v>1638</v>
      </c>
      <c r="M22" s="260">
        <v>1731.184</v>
      </c>
      <c r="N22" s="260">
        <v>1811.2639999999999</v>
      </c>
      <c r="O22" s="260">
        <v>1852.0319999999999</v>
      </c>
      <c r="P22" s="260">
        <v>1889.8879999999999</v>
      </c>
      <c r="Q22" s="260">
        <v>1895.712</v>
      </c>
      <c r="R22" s="260">
        <v>1952.4959999999999</v>
      </c>
      <c r="S22" s="260">
        <v>1997.6320000000001</v>
      </c>
      <c r="T22" s="260">
        <v>2035.4879999999998</v>
      </c>
      <c r="U22" s="260">
        <v>2076.2559999999999</v>
      </c>
      <c r="V22" s="260">
        <v>2153.424</v>
      </c>
      <c r="W22" s="260">
        <v>2189.8240000000001</v>
      </c>
      <c r="X22" s="260">
        <v>2232.0479999999998</v>
      </c>
    </row>
    <row r="24" spans="1:24">
      <c r="A24" s="261"/>
      <c r="B24" s="262">
        <v>2250</v>
      </c>
      <c r="C24" s="262">
        <v>2375</v>
      </c>
      <c r="D24" s="262">
        <v>2500</v>
      </c>
      <c r="E24" s="262">
        <v>2625</v>
      </c>
      <c r="F24" s="262">
        <v>2750</v>
      </c>
      <c r="G24" s="262">
        <v>2875</v>
      </c>
      <c r="H24" s="262">
        <v>3000</v>
      </c>
      <c r="I24" s="262">
        <v>3125</v>
      </c>
      <c r="J24" s="262">
        <v>3250</v>
      </c>
      <c r="K24" s="262">
        <v>3375</v>
      </c>
      <c r="L24" s="262">
        <v>3500</v>
      </c>
    </row>
    <row r="25" spans="1:24">
      <c r="A25" s="262">
        <v>2085</v>
      </c>
      <c r="B25" s="263">
        <v>661.28399999999999</v>
      </c>
      <c r="C25" s="263">
        <v>700.59600000000012</v>
      </c>
      <c r="D25" s="263">
        <v>703.404</v>
      </c>
      <c r="E25" s="263">
        <v>746.92800000000011</v>
      </c>
      <c r="F25" s="263">
        <v>765.18000000000006</v>
      </c>
      <c r="G25" s="263">
        <v>807.30000000000007</v>
      </c>
      <c r="H25" s="263">
        <v>825.55200000000013</v>
      </c>
      <c r="I25" s="263">
        <v>849.42000000000007</v>
      </c>
      <c r="J25" s="263">
        <v>871.88400000000001</v>
      </c>
      <c r="K25" s="263">
        <v>908.38800000000003</v>
      </c>
      <c r="L25" s="263">
        <v>935.06400000000008</v>
      </c>
    </row>
    <row r="26" spans="1:24">
      <c r="A26" s="262">
        <v>2210</v>
      </c>
      <c r="B26" s="263">
        <v>683.74800000000005</v>
      </c>
      <c r="C26" s="263">
        <v>724.46400000000006</v>
      </c>
      <c r="D26" s="263">
        <v>739.90800000000013</v>
      </c>
      <c r="E26" s="263">
        <v>773.60400000000004</v>
      </c>
      <c r="F26" s="263">
        <v>789.04800000000012</v>
      </c>
      <c r="G26" s="263">
        <v>835.38</v>
      </c>
      <c r="H26" s="263">
        <v>859.24800000000005</v>
      </c>
      <c r="I26" s="263">
        <v>878.90400000000011</v>
      </c>
      <c r="J26" s="263">
        <v>904.17600000000016</v>
      </c>
      <c r="K26" s="263">
        <v>946.29600000000016</v>
      </c>
      <c r="L26" s="263">
        <v>967.35600000000011</v>
      </c>
    </row>
    <row r="27" spans="1:24">
      <c r="A27" s="262">
        <v>2335</v>
      </c>
      <c r="B27" s="263">
        <v>704.80800000000011</v>
      </c>
      <c r="C27" s="263">
        <v>746.92800000000011</v>
      </c>
      <c r="D27" s="263">
        <v>776.41200000000015</v>
      </c>
      <c r="E27" s="263">
        <v>791.85600000000011</v>
      </c>
      <c r="F27" s="263">
        <v>818.53200000000015</v>
      </c>
      <c r="G27" s="263">
        <v>867.67200000000014</v>
      </c>
      <c r="H27" s="263">
        <v>888.73200000000008</v>
      </c>
      <c r="I27" s="263">
        <v>908.38800000000003</v>
      </c>
      <c r="J27" s="263">
        <v>935.06400000000008</v>
      </c>
      <c r="K27" s="263">
        <v>981.39600000000007</v>
      </c>
      <c r="L27" s="265"/>
    </row>
    <row r="28" spans="1:24">
      <c r="A28" s="262">
        <v>2460</v>
      </c>
      <c r="B28" s="264">
        <v>748.33200000000011</v>
      </c>
      <c r="C28" s="264">
        <v>779.22</v>
      </c>
      <c r="D28" s="264">
        <v>786.24</v>
      </c>
      <c r="E28" s="264">
        <v>840.99600000000009</v>
      </c>
      <c r="F28" s="264">
        <v>876.09600000000012</v>
      </c>
      <c r="G28" s="264">
        <v>922.42800000000011</v>
      </c>
      <c r="H28" s="264">
        <v>946.29600000000016</v>
      </c>
      <c r="I28" s="264">
        <v>974.37600000000009</v>
      </c>
      <c r="J28" s="263">
        <v>1001.0520000000001</v>
      </c>
      <c r="K28" s="265"/>
      <c r="L28" s="265"/>
    </row>
    <row r="29" spans="1:24">
      <c r="A29" s="262">
        <v>2585</v>
      </c>
      <c r="B29" s="263">
        <v>765.18000000000006</v>
      </c>
      <c r="C29" s="263">
        <v>818.53200000000015</v>
      </c>
      <c r="D29" s="263">
        <v>846.61200000000008</v>
      </c>
      <c r="E29" s="263">
        <v>871.88400000000001</v>
      </c>
      <c r="F29" s="263">
        <v>897.15600000000018</v>
      </c>
      <c r="G29" s="263">
        <v>950.50800000000004</v>
      </c>
      <c r="H29" s="263">
        <v>975.7800000000002</v>
      </c>
      <c r="I29" s="263">
        <v>1005.6800000000001</v>
      </c>
      <c r="J29" s="265"/>
      <c r="K29" s="265"/>
      <c r="L29" s="265"/>
    </row>
    <row r="30" spans="1:24">
      <c r="A30" s="262">
        <v>2710</v>
      </c>
      <c r="B30" s="263">
        <v>801.68400000000008</v>
      </c>
      <c r="C30" s="263">
        <v>850.82400000000007</v>
      </c>
      <c r="D30" s="263">
        <v>878.90400000000011</v>
      </c>
      <c r="E30" s="263">
        <v>905.58000000000015</v>
      </c>
      <c r="F30" s="263">
        <v>932.25600000000009</v>
      </c>
      <c r="G30" s="263">
        <v>984.20400000000006</v>
      </c>
      <c r="H30" s="263">
        <v>1012.2840000000001</v>
      </c>
      <c r="I30" s="265"/>
      <c r="J30" s="265"/>
      <c r="K30" s="265"/>
      <c r="L30" s="265"/>
    </row>
    <row r="31" spans="1:24">
      <c r="A31" s="262">
        <v>2835</v>
      </c>
      <c r="B31" s="263">
        <v>818.53200000000015</v>
      </c>
      <c r="C31" s="263">
        <v>876.09600000000012</v>
      </c>
      <c r="D31" s="263">
        <v>905.58000000000015</v>
      </c>
      <c r="E31" s="263">
        <v>933.6600000000002</v>
      </c>
      <c r="F31" s="263">
        <v>957.52800000000013</v>
      </c>
      <c r="G31" s="265"/>
      <c r="H31" s="265"/>
      <c r="I31" s="265"/>
      <c r="J31" s="265"/>
      <c r="K31" s="265"/>
      <c r="L31" s="265"/>
    </row>
    <row r="32" spans="1:24">
      <c r="A32" s="262">
        <v>2960</v>
      </c>
      <c r="B32" s="263">
        <v>843.80400000000009</v>
      </c>
      <c r="C32" s="263">
        <v>902.77200000000005</v>
      </c>
      <c r="D32" s="263">
        <v>932.25600000000009</v>
      </c>
      <c r="E32" s="263">
        <v>957.52800000000013</v>
      </c>
      <c r="F32" s="265"/>
      <c r="G32" s="265"/>
      <c r="H32" s="265"/>
      <c r="I32" s="265"/>
      <c r="J32" s="265"/>
      <c r="K32" s="265"/>
      <c r="L32" s="265"/>
    </row>
    <row r="33" spans="1:12">
      <c r="A33" s="262">
        <v>3085</v>
      </c>
      <c r="B33" s="263">
        <v>863.46</v>
      </c>
      <c r="C33" s="263">
        <v>923.83200000000011</v>
      </c>
      <c r="D33" s="263">
        <v>956.12400000000002</v>
      </c>
      <c r="E33" s="265"/>
      <c r="F33" s="265"/>
      <c r="G33" s="265"/>
      <c r="H33" s="265"/>
      <c r="I33" s="265"/>
      <c r="J33" s="265"/>
      <c r="K33" s="265"/>
      <c r="L33" s="265"/>
    </row>
    <row r="35" spans="1:12">
      <c r="A35" s="299"/>
      <c r="B35" s="141">
        <v>2250</v>
      </c>
      <c r="C35" s="141">
        <v>2375</v>
      </c>
      <c r="D35" s="141">
        <v>2500</v>
      </c>
      <c r="E35" s="141">
        <v>2625</v>
      </c>
      <c r="F35" s="141">
        <v>2750</v>
      </c>
      <c r="G35" s="141">
        <v>2875</v>
      </c>
      <c r="H35" s="141">
        <v>3000</v>
      </c>
      <c r="I35" s="141">
        <v>3125</v>
      </c>
      <c r="J35" s="141">
        <v>3250</v>
      </c>
      <c r="K35" s="141">
        <v>3375</v>
      </c>
      <c r="L35" s="141">
        <v>3500</v>
      </c>
    </row>
    <row r="36" spans="1:12">
      <c r="A36" s="141">
        <v>2085</v>
      </c>
      <c r="B36" s="300">
        <v>866.28399999999999</v>
      </c>
      <c r="C36" s="300">
        <v>905.59600000000012</v>
      </c>
      <c r="D36" s="300">
        <v>908.404</v>
      </c>
      <c r="E36" s="300">
        <v>951.92800000000011</v>
      </c>
      <c r="F36" s="300">
        <v>970.18000000000006</v>
      </c>
      <c r="G36" s="300">
        <v>1012.3000000000001</v>
      </c>
      <c r="H36" s="300">
        <v>1030.5520000000001</v>
      </c>
      <c r="I36" s="300">
        <v>1054.42</v>
      </c>
      <c r="J36" s="300">
        <v>1076.884</v>
      </c>
      <c r="K36" s="300">
        <v>1113.3879999999999</v>
      </c>
      <c r="L36" s="300">
        <v>1140.0640000000001</v>
      </c>
    </row>
    <row r="37" spans="1:12">
      <c r="A37" s="141">
        <v>2210</v>
      </c>
      <c r="B37" s="300">
        <v>888.74800000000005</v>
      </c>
      <c r="C37" s="300">
        <v>929.46400000000006</v>
      </c>
      <c r="D37" s="300">
        <v>944.90800000000013</v>
      </c>
      <c r="E37" s="300">
        <v>978.60400000000004</v>
      </c>
      <c r="F37" s="300">
        <v>994.04800000000012</v>
      </c>
      <c r="G37" s="300">
        <v>1040.3800000000001</v>
      </c>
      <c r="H37" s="300">
        <v>1064.248</v>
      </c>
      <c r="I37" s="300">
        <v>1083.904</v>
      </c>
      <c r="J37" s="300">
        <v>1109.1760000000002</v>
      </c>
      <c r="K37" s="300">
        <v>1151.2960000000003</v>
      </c>
      <c r="L37" s="300">
        <v>1172.3560000000002</v>
      </c>
    </row>
    <row r="38" spans="1:12">
      <c r="A38" s="141">
        <v>2335</v>
      </c>
      <c r="B38" s="300">
        <v>909.80800000000011</v>
      </c>
      <c r="C38" s="300">
        <v>951.92800000000011</v>
      </c>
      <c r="D38" s="300">
        <v>981.41200000000015</v>
      </c>
      <c r="E38" s="300">
        <v>996.85600000000011</v>
      </c>
      <c r="F38" s="300">
        <v>1023.5320000000002</v>
      </c>
      <c r="G38" s="300">
        <v>1072.672</v>
      </c>
      <c r="H38" s="300">
        <v>1093.732</v>
      </c>
      <c r="I38" s="300">
        <v>1113.3879999999999</v>
      </c>
      <c r="J38" s="300">
        <v>1140.0640000000001</v>
      </c>
      <c r="K38" s="300">
        <v>1186.3960000000002</v>
      </c>
      <c r="L38" s="301"/>
    </row>
    <row r="39" spans="1:12">
      <c r="A39" s="141">
        <v>2460</v>
      </c>
      <c r="B39" s="302">
        <v>987.33200000000011</v>
      </c>
      <c r="C39" s="302">
        <v>1018.22</v>
      </c>
      <c r="D39" s="302">
        <v>1025.24</v>
      </c>
      <c r="E39" s="302">
        <v>1079.9960000000001</v>
      </c>
      <c r="F39" s="302">
        <v>1115.096</v>
      </c>
      <c r="G39" s="302">
        <v>1161.4280000000001</v>
      </c>
      <c r="H39" s="302">
        <v>1185.2960000000003</v>
      </c>
      <c r="I39" s="302">
        <v>1213.3760000000002</v>
      </c>
      <c r="J39" s="302">
        <v>1240.0520000000001</v>
      </c>
      <c r="K39" s="301"/>
      <c r="L39" s="301"/>
    </row>
    <row r="40" spans="1:12">
      <c r="A40" s="141">
        <v>2585</v>
      </c>
      <c r="B40" s="302">
        <v>1004.1800000000001</v>
      </c>
      <c r="C40" s="302">
        <v>1057.5320000000002</v>
      </c>
      <c r="D40" s="302">
        <v>1085.6120000000001</v>
      </c>
      <c r="E40" s="302">
        <v>1110.884</v>
      </c>
      <c r="F40" s="302">
        <v>1136.1560000000002</v>
      </c>
      <c r="G40" s="302">
        <v>1189.508</v>
      </c>
      <c r="H40" s="302">
        <v>1214.7800000000002</v>
      </c>
      <c r="I40" s="302">
        <v>1244.68</v>
      </c>
      <c r="J40" s="301"/>
      <c r="K40" s="301"/>
      <c r="L40" s="301"/>
    </row>
    <row r="41" spans="1:12">
      <c r="A41" s="141">
        <v>2710</v>
      </c>
      <c r="B41" s="302">
        <v>1040.6840000000002</v>
      </c>
      <c r="C41" s="302">
        <v>1089.8240000000001</v>
      </c>
      <c r="D41" s="302">
        <v>1117.904</v>
      </c>
      <c r="E41" s="302">
        <v>1144.5800000000002</v>
      </c>
      <c r="F41" s="302">
        <v>1171.2560000000001</v>
      </c>
      <c r="G41" s="302">
        <v>1223.2040000000002</v>
      </c>
      <c r="H41" s="302">
        <v>1251.2840000000001</v>
      </c>
      <c r="I41" s="301"/>
      <c r="J41" s="301"/>
      <c r="K41" s="301"/>
      <c r="L41" s="301"/>
    </row>
    <row r="42" spans="1:12">
      <c r="A42" s="141">
        <v>2835</v>
      </c>
      <c r="B42" s="302">
        <v>1057.5320000000002</v>
      </c>
      <c r="C42" s="302">
        <v>1115.096</v>
      </c>
      <c r="D42" s="302">
        <v>1144.5800000000002</v>
      </c>
      <c r="E42" s="302">
        <v>1172.6600000000003</v>
      </c>
      <c r="F42" s="302">
        <v>1196.5280000000002</v>
      </c>
      <c r="G42" s="301"/>
      <c r="H42" s="301"/>
      <c r="I42" s="301"/>
      <c r="J42" s="301"/>
      <c r="K42" s="301"/>
      <c r="L42" s="301"/>
    </row>
    <row r="43" spans="1:12">
      <c r="A43" s="141">
        <v>2960</v>
      </c>
      <c r="B43" s="302">
        <v>1082.8040000000001</v>
      </c>
      <c r="C43" s="302">
        <v>1141.7719999999999</v>
      </c>
      <c r="D43" s="302">
        <v>1171.2560000000001</v>
      </c>
      <c r="E43" s="302">
        <v>1196.5280000000002</v>
      </c>
      <c r="F43" s="301"/>
      <c r="G43" s="301"/>
      <c r="H43" s="301"/>
      <c r="I43" s="301"/>
      <c r="J43" s="301"/>
      <c r="K43" s="301"/>
      <c r="L43" s="301"/>
    </row>
    <row r="44" spans="1:12">
      <c r="A44" s="141">
        <v>3085</v>
      </c>
      <c r="B44" s="302">
        <v>1102.46</v>
      </c>
      <c r="C44" s="302">
        <v>1162.8320000000001</v>
      </c>
      <c r="D44" s="302">
        <v>1195.124</v>
      </c>
      <c r="E44" s="301"/>
      <c r="F44" s="301"/>
      <c r="G44" s="301"/>
      <c r="H44" s="301"/>
      <c r="I44" s="301"/>
      <c r="J44" s="301"/>
      <c r="K44" s="301"/>
      <c r="L44" s="301"/>
    </row>
    <row r="46" spans="1:12">
      <c r="A46" s="261"/>
      <c r="B46" s="262">
        <v>2250</v>
      </c>
      <c r="C46" s="262">
        <v>2375</v>
      </c>
      <c r="D46" s="262">
        <v>2500</v>
      </c>
      <c r="E46" s="262">
        <v>2625</v>
      </c>
      <c r="F46" s="262">
        <v>2750</v>
      </c>
      <c r="G46" s="262">
        <v>2875</v>
      </c>
      <c r="H46" s="262">
        <v>3000</v>
      </c>
      <c r="I46" s="262">
        <v>3125</v>
      </c>
      <c r="J46" s="262">
        <v>3250</v>
      </c>
      <c r="K46" s="262">
        <v>3375</v>
      </c>
      <c r="L46" s="262">
        <v>3500</v>
      </c>
    </row>
    <row r="47" spans="1:12">
      <c r="A47" s="262">
        <v>2085</v>
      </c>
      <c r="B47" s="296">
        <v>753.94800000000009</v>
      </c>
      <c r="C47" s="296">
        <v>798.87600000000009</v>
      </c>
      <c r="D47" s="296">
        <v>801.68400000000008</v>
      </c>
      <c r="E47" s="296">
        <v>850.82400000000007</v>
      </c>
      <c r="F47" s="296">
        <v>871.88400000000001</v>
      </c>
      <c r="G47" s="296">
        <v>921.024</v>
      </c>
      <c r="H47" s="296">
        <v>940.68000000000018</v>
      </c>
      <c r="I47" s="296">
        <v>968.7600000000001</v>
      </c>
      <c r="J47" s="296">
        <v>994.03200000000015</v>
      </c>
      <c r="K47" s="296">
        <v>1036.152</v>
      </c>
      <c r="L47" s="296">
        <v>1065.6360000000002</v>
      </c>
    </row>
    <row r="48" spans="1:12">
      <c r="A48" s="262">
        <v>2210</v>
      </c>
      <c r="B48" s="296">
        <v>779.22</v>
      </c>
      <c r="C48" s="296">
        <v>825.55200000000013</v>
      </c>
      <c r="D48" s="296">
        <v>843.80400000000009</v>
      </c>
      <c r="E48" s="296">
        <v>881.7120000000001</v>
      </c>
      <c r="F48" s="296">
        <v>899.96400000000006</v>
      </c>
      <c r="G48" s="296">
        <v>951.91200000000015</v>
      </c>
      <c r="H48" s="296">
        <v>979.99200000000008</v>
      </c>
      <c r="I48" s="296">
        <v>1002.4560000000001</v>
      </c>
      <c r="J48" s="296">
        <v>1030.5360000000001</v>
      </c>
      <c r="K48" s="296">
        <v>1078.2720000000002</v>
      </c>
      <c r="L48" s="296">
        <v>1102.1400000000001</v>
      </c>
    </row>
    <row r="49" spans="1:24">
      <c r="A49" s="262">
        <v>2335</v>
      </c>
      <c r="B49" s="296">
        <v>803.08800000000008</v>
      </c>
      <c r="C49" s="296">
        <v>850.82400000000007</v>
      </c>
      <c r="D49" s="296">
        <v>884.52</v>
      </c>
      <c r="E49" s="296">
        <v>902.77200000000005</v>
      </c>
      <c r="F49" s="296">
        <v>933.6600000000002</v>
      </c>
      <c r="G49" s="296">
        <v>989.82000000000016</v>
      </c>
      <c r="H49" s="296">
        <v>1013.6880000000001</v>
      </c>
      <c r="I49" s="296">
        <v>1036.152</v>
      </c>
      <c r="J49" s="296">
        <v>1065.6360000000002</v>
      </c>
      <c r="K49" s="296">
        <v>1118.9880000000001</v>
      </c>
      <c r="L49" s="225"/>
    </row>
    <row r="50" spans="1:24">
      <c r="A50" s="262">
        <v>2460</v>
      </c>
      <c r="B50" s="296">
        <v>853.63200000000006</v>
      </c>
      <c r="C50" s="296">
        <v>888.73200000000008</v>
      </c>
      <c r="D50" s="296">
        <v>895.75200000000007</v>
      </c>
      <c r="E50" s="296">
        <v>958.93200000000013</v>
      </c>
      <c r="F50" s="296">
        <v>998.24400000000003</v>
      </c>
      <c r="G50" s="296">
        <v>1051.5960000000002</v>
      </c>
      <c r="H50" s="296">
        <v>1078.2720000000002</v>
      </c>
      <c r="I50" s="296">
        <v>1110.5640000000001</v>
      </c>
      <c r="J50" s="296">
        <v>1141.4520000000002</v>
      </c>
      <c r="K50" s="225"/>
      <c r="L50" s="225"/>
    </row>
    <row r="51" spans="1:24">
      <c r="A51" s="262">
        <v>2585</v>
      </c>
      <c r="B51" s="296">
        <v>871.88400000000001</v>
      </c>
      <c r="C51" s="296">
        <v>933.6600000000002</v>
      </c>
      <c r="D51" s="296">
        <v>964.54800000000012</v>
      </c>
      <c r="E51" s="296">
        <v>994.03200000000015</v>
      </c>
      <c r="F51" s="296">
        <v>1022.1120000000001</v>
      </c>
      <c r="G51" s="296">
        <v>1083.8880000000001</v>
      </c>
      <c r="H51" s="296">
        <v>1111.9680000000001</v>
      </c>
      <c r="I51" s="296">
        <v>1145.6640000000002</v>
      </c>
      <c r="J51" s="225"/>
      <c r="K51" s="225"/>
      <c r="L51" s="225"/>
    </row>
    <row r="52" spans="1:24">
      <c r="A52" s="262">
        <v>2710</v>
      </c>
      <c r="B52" s="296">
        <v>914.00400000000002</v>
      </c>
      <c r="C52" s="296">
        <v>970.1640000000001</v>
      </c>
      <c r="D52" s="296">
        <v>1002.4560000000001</v>
      </c>
      <c r="E52" s="296">
        <v>1031.94</v>
      </c>
      <c r="F52" s="296">
        <v>1062.828</v>
      </c>
      <c r="G52" s="296">
        <v>1121.796</v>
      </c>
      <c r="H52" s="296">
        <v>1154.0880000000002</v>
      </c>
      <c r="I52" s="224"/>
      <c r="J52" s="225"/>
      <c r="K52" s="225"/>
      <c r="L52" s="225"/>
    </row>
    <row r="53" spans="1:24">
      <c r="A53" s="262">
        <v>2835</v>
      </c>
      <c r="B53" s="296">
        <v>933.6600000000002</v>
      </c>
      <c r="C53" s="296">
        <v>998.24400000000003</v>
      </c>
      <c r="D53" s="296">
        <v>1031.94</v>
      </c>
      <c r="E53" s="296">
        <v>1064.2320000000002</v>
      </c>
      <c r="F53" s="296">
        <v>1090.9080000000001</v>
      </c>
      <c r="G53" s="298"/>
      <c r="H53" s="298"/>
      <c r="I53" s="224"/>
      <c r="J53" s="225"/>
      <c r="K53" s="225"/>
      <c r="L53" s="225"/>
    </row>
    <row r="54" spans="1:24">
      <c r="A54" s="262">
        <v>2960</v>
      </c>
      <c r="B54" s="296">
        <v>961.74000000000012</v>
      </c>
      <c r="C54" s="296">
        <v>1029.1320000000001</v>
      </c>
      <c r="D54" s="296">
        <v>1062.828</v>
      </c>
      <c r="E54" s="296">
        <v>1090.9080000000001</v>
      </c>
      <c r="F54" s="298"/>
      <c r="G54" s="298"/>
      <c r="H54" s="298"/>
      <c r="I54" s="224"/>
      <c r="J54" s="225"/>
      <c r="K54" s="225"/>
      <c r="L54" s="225"/>
    </row>
    <row r="55" spans="1:24">
      <c r="A55" s="262">
        <v>3085</v>
      </c>
      <c r="B55" s="296">
        <v>984.20400000000006</v>
      </c>
      <c r="C55" s="296">
        <v>1053.0000000000002</v>
      </c>
      <c r="D55" s="296">
        <v>1089.5040000000001</v>
      </c>
      <c r="E55" s="298"/>
      <c r="F55" s="298"/>
      <c r="G55" s="298"/>
      <c r="H55" s="298"/>
      <c r="I55" s="224"/>
      <c r="J55" s="225"/>
      <c r="K55" s="225"/>
      <c r="L55" s="225"/>
    </row>
    <row r="57" spans="1:24">
      <c r="A57" s="359"/>
      <c r="B57" s="360">
        <v>2250</v>
      </c>
      <c r="C57" s="360">
        <v>2375</v>
      </c>
      <c r="D57" s="360">
        <v>2500</v>
      </c>
      <c r="E57" s="360">
        <v>2625</v>
      </c>
      <c r="F57" s="360">
        <v>2750</v>
      </c>
      <c r="G57" s="360">
        <v>2875</v>
      </c>
      <c r="H57" s="360">
        <v>3000</v>
      </c>
      <c r="I57" s="360">
        <v>3125</v>
      </c>
      <c r="J57" s="360">
        <v>3250</v>
      </c>
      <c r="K57" s="360">
        <v>3375</v>
      </c>
      <c r="L57" s="360">
        <v>3500</v>
      </c>
      <c r="M57" s="360">
        <v>3625</v>
      </c>
      <c r="N57" s="360">
        <v>3750</v>
      </c>
      <c r="O57" s="360">
        <v>3875</v>
      </c>
      <c r="P57" s="360">
        <v>4000</v>
      </c>
      <c r="Q57" s="360">
        <v>4125</v>
      </c>
      <c r="R57" s="360">
        <v>4250</v>
      </c>
      <c r="S57" s="360">
        <v>4375</v>
      </c>
      <c r="T57" s="360">
        <v>4500</v>
      </c>
      <c r="U57" s="360">
        <v>4625</v>
      </c>
      <c r="V57" s="360">
        <v>4750</v>
      </c>
      <c r="W57" s="360">
        <v>4875</v>
      </c>
      <c r="X57" s="357">
        <v>5000</v>
      </c>
    </row>
    <row r="58" spans="1:24">
      <c r="A58" s="360">
        <v>2100</v>
      </c>
      <c r="B58" s="344">
        <v>803.59999999999991</v>
      </c>
      <c r="C58" s="344">
        <v>823.19999999999993</v>
      </c>
      <c r="D58" s="344">
        <v>855.4</v>
      </c>
      <c r="E58" s="344">
        <v>873.59999999999991</v>
      </c>
      <c r="F58" s="344">
        <v>901.59999999999991</v>
      </c>
      <c r="G58" s="344">
        <v>921.19999999999993</v>
      </c>
      <c r="H58" s="344">
        <v>989.8</v>
      </c>
      <c r="I58" s="344">
        <v>1031.8</v>
      </c>
      <c r="J58" s="344">
        <v>1075.1999999999998</v>
      </c>
      <c r="K58" s="344">
        <v>1107.3999999999999</v>
      </c>
      <c r="L58" s="344">
        <v>1136.8</v>
      </c>
      <c r="M58" s="344">
        <v>1159.1999999999998</v>
      </c>
      <c r="N58" s="344">
        <v>1185.8</v>
      </c>
      <c r="O58" s="344">
        <v>1205.3999999999999</v>
      </c>
      <c r="P58" s="344">
        <v>1225</v>
      </c>
      <c r="Q58" s="344">
        <v>1274</v>
      </c>
      <c r="R58" s="344">
        <v>1327.1999999999998</v>
      </c>
      <c r="S58" s="344">
        <v>1352.3999999999999</v>
      </c>
      <c r="T58" s="344">
        <v>1379</v>
      </c>
      <c r="U58" s="344">
        <v>1416.8</v>
      </c>
      <c r="V58" s="344">
        <v>1456</v>
      </c>
      <c r="W58" s="344">
        <v>1481.1999999999998</v>
      </c>
      <c r="X58" s="344">
        <v>1505</v>
      </c>
    </row>
    <row r="59" spans="1:24">
      <c r="A59" s="360">
        <v>2125</v>
      </c>
      <c r="B59" s="344">
        <v>817.59999999999991</v>
      </c>
      <c r="C59" s="344">
        <v>837.19999999999993</v>
      </c>
      <c r="D59" s="344">
        <v>869.4</v>
      </c>
      <c r="E59" s="344">
        <v>889</v>
      </c>
      <c r="F59" s="344">
        <v>922.59999999999991</v>
      </c>
      <c r="G59" s="344">
        <v>947.8</v>
      </c>
      <c r="H59" s="344">
        <v>1007.9999999999999</v>
      </c>
      <c r="I59" s="344">
        <v>1057</v>
      </c>
      <c r="J59" s="344">
        <v>1106</v>
      </c>
      <c r="K59" s="344">
        <v>1135.3999999999999</v>
      </c>
      <c r="L59" s="344">
        <v>1164.8</v>
      </c>
      <c r="M59" s="344">
        <v>1190</v>
      </c>
      <c r="N59" s="344">
        <v>1216.5999999999999</v>
      </c>
      <c r="O59" s="344">
        <v>1239</v>
      </c>
      <c r="P59" s="344">
        <v>1264.1999999999998</v>
      </c>
      <c r="Q59" s="344">
        <v>1307.5999999999999</v>
      </c>
      <c r="R59" s="344">
        <v>1353.8</v>
      </c>
      <c r="S59" s="344">
        <v>1380.3999999999999</v>
      </c>
      <c r="T59" s="344">
        <v>1405.6</v>
      </c>
      <c r="U59" s="344">
        <v>1446.1999999999998</v>
      </c>
      <c r="V59" s="344">
        <v>1485.3999999999999</v>
      </c>
      <c r="W59" s="344">
        <v>1510.6</v>
      </c>
      <c r="X59" s="344">
        <v>1535.8</v>
      </c>
    </row>
    <row r="60" spans="1:24">
      <c r="A60" s="360">
        <v>2250</v>
      </c>
      <c r="B60" s="344">
        <v>830.19999999999993</v>
      </c>
      <c r="C60" s="344">
        <v>849.8</v>
      </c>
      <c r="D60" s="344">
        <v>882</v>
      </c>
      <c r="E60" s="344">
        <v>902.99999999999989</v>
      </c>
      <c r="F60" s="344">
        <v>942.19999999999993</v>
      </c>
      <c r="G60" s="344">
        <v>972.99999999999989</v>
      </c>
      <c r="H60" s="344">
        <v>1026.2</v>
      </c>
      <c r="I60" s="344">
        <v>1080.8</v>
      </c>
      <c r="J60" s="344">
        <v>1136.8</v>
      </c>
      <c r="K60" s="344">
        <v>1162</v>
      </c>
      <c r="L60" s="344">
        <v>1191.3999999999999</v>
      </c>
      <c r="M60" s="344">
        <v>1220.8</v>
      </c>
      <c r="N60" s="344">
        <v>1247.3999999999999</v>
      </c>
      <c r="O60" s="344">
        <v>1272.5999999999999</v>
      </c>
      <c r="P60" s="344">
        <v>1302</v>
      </c>
      <c r="Q60" s="344">
        <v>1339.8</v>
      </c>
      <c r="R60" s="344">
        <v>1379</v>
      </c>
      <c r="S60" s="344">
        <v>1408.3999999999999</v>
      </c>
      <c r="T60" s="344">
        <v>1432.1999999999998</v>
      </c>
      <c r="U60" s="344">
        <v>1474.1999999999998</v>
      </c>
      <c r="V60" s="344">
        <v>1514.8</v>
      </c>
      <c r="W60" s="344">
        <v>1540</v>
      </c>
      <c r="X60" s="344">
        <v>1566.6</v>
      </c>
    </row>
    <row r="61" spans="1:24">
      <c r="A61" s="360">
        <v>2375</v>
      </c>
      <c r="B61" s="344">
        <v>852.59999999999991</v>
      </c>
      <c r="C61" s="344">
        <v>880.59999999999991</v>
      </c>
      <c r="D61" s="344">
        <v>908.59999999999991</v>
      </c>
      <c r="E61" s="344">
        <v>932.4</v>
      </c>
      <c r="F61" s="344">
        <v>989.8</v>
      </c>
      <c r="G61" s="344">
        <v>998.19999999999993</v>
      </c>
      <c r="H61" s="344">
        <v>1092</v>
      </c>
      <c r="I61" s="344">
        <v>1122.8</v>
      </c>
      <c r="J61" s="344">
        <v>1157.8</v>
      </c>
      <c r="K61" s="344">
        <v>1183</v>
      </c>
      <c r="L61" s="344">
        <v>1212.3999999999999</v>
      </c>
      <c r="M61" s="344">
        <v>1254.3999999999999</v>
      </c>
      <c r="N61" s="344">
        <v>1293.5999999999999</v>
      </c>
      <c r="O61" s="344">
        <v>1321.6</v>
      </c>
      <c r="P61" s="344">
        <v>1348.1999999999998</v>
      </c>
      <c r="Q61" s="344">
        <v>1388.8</v>
      </c>
      <c r="R61" s="344">
        <v>1429.3999999999999</v>
      </c>
      <c r="S61" s="344">
        <v>1458.8</v>
      </c>
      <c r="T61" s="344">
        <v>1488.1999999999998</v>
      </c>
      <c r="U61" s="344">
        <v>1533</v>
      </c>
      <c r="V61" s="344">
        <v>1577.8</v>
      </c>
      <c r="W61" s="344">
        <v>1605.8</v>
      </c>
      <c r="X61" s="344">
        <v>1635.1999999999998</v>
      </c>
    </row>
    <row r="62" spans="1:24">
      <c r="A62" s="360">
        <v>2500</v>
      </c>
      <c r="B62" s="344">
        <v>890.4</v>
      </c>
      <c r="C62" s="344">
        <v>912.8</v>
      </c>
      <c r="D62" s="344">
        <v>949.19999999999993</v>
      </c>
      <c r="E62" s="344">
        <v>995.4</v>
      </c>
      <c r="F62" s="344">
        <v>1016.4</v>
      </c>
      <c r="G62" s="344">
        <v>1037.3999999999999</v>
      </c>
      <c r="H62" s="344">
        <v>1093.3999999999999</v>
      </c>
      <c r="I62" s="344">
        <v>1164.8</v>
      </c>
      <c r="J62" s="344">
        <v>1234.8</v>
      </c>
      <c r="K62" s="344">
        <v>1264.1999999999998</v>
      </c>
      <c r="L62" s="344">
        <v>1293.5999999999999</v>
      </c>
      <c r="M62" s="344">
        <v>1320.1999999999998</v>
      </c>
      <c r="N62" s="344">
        <v>1342.6</v>
      </c>
      <c r="O62" s="344">
        <v>1380.3999999999999</v>
      </c>
      <c r="P62" s="344">
        <v>1418.1999999999998</v>
      </c>
      <c r="Q62" s="344">
        <v>1449</v>
      </c>
      <c r="R62" s="344">
        <v>1482.6</v>
      </c>
      <c r="S62" s="344">
        <v>1541.3999999999999</v>
      </c>
      <c r="T62" s="344">
        <v>1603</v>
      </c>
      <c r="U62" s="344">
        <v>1647.8</v>
      </c>
      <c r="V62" s="344">
        <v>1692.6</v>
      </c>
      <c r="W62" s="344">
        <v>1724.8</v>
      </c>
      <c r="X62" s="344">
        <v>1755.6</v>
      </c>
    </row>
    <row r="63" spans="1:24">
      <c r="A63" s="360">
        <v>2550</v>
      </c>
      <c r="B63" s="344">
        <v>908.59999999999991</v>
      </c>
      <c r="C63" s="344">
        <v>935.19999999999993</v>
      </c>
      <c r="D63" s="344">
        <v>968.8</v>
      </c>
      <c r="E63" s="344">
        <v>1007.9999999999999</v>
      </c>
      <c r="F63" s="344">
        <v>1048.5999999999999</v>
      </c>
      <c r="G63" s="344">
        <v>1072.3999999999999</v>
      </c>
      <c r="H63" s="344">
        <v>1115.8</v>
      </c>
      <c r="I63" s="344">
        <v>1184.3999999999999</v>
      </c>
      <c r="J63" s="344">
        <v>1248.8</v>
      </c>
      <c r="K63" s="344">
        <v>1272.5999999999999</v>
      </c>
      <c r="L63" s="344">
        <v>1297.8</v>
      </c>
      <c r="M63" s="344">
        <v>1335.6</v>
      </c>
      <c r="N63" s="344">
        <v>1370.6</v>
      </c>
      <c r="O63" s="344">
        <v>1411.1999999999998</v>
      </c>
      <c r="P63" s="344">
        <v>1450.3999999999999</v>
      </c>
      <c r="Q63" s="344">
        <v>1486.8</v>
      </c>
      <c r="R63" s="344">
        <v>1523.1999999999998</v>
      </c>
      <c r="S63" s="344">
        <v>1572.1999999999998</v>
      </c>
      <c r="T63" s="344">
        <v>1622.6</v>
      </c>
      <c r="U63" s="344">
        <v>1668.8</v>
      </c>
      <c r="V63" s="344">
        <v>1715</v>
      </c>
      <c r="W63" s="344">
        <v>1747.1999999999998</v>
      </c>
      <c r="X63" s="344">
        <v>1778</v>
      </c>
    </row>
    <row r="64" spans="1:24">
      <c r="A64" s="360">
        <v>2625</v>
      </c>
      <c r="B64" s="344">
        <v>925.4</v>
      </c>
      <c r="C64" s="344">
        <v>956.19999999999993</v>
      </c>
      <c r="D64" s="344">
        <v>986.99999999999989</v>
      </c>
      <c r="E64" s="344">
        <v>1020.5999999999999</v>
      </c>
      <c r="F64" s="344">
        <v>1080.8</v>
      </c>
      <c r="G64" s="344">
        <v>1107.3999999999999</v>
      </c>
      <c r="H64" s="344">
        <v>1138.1999999999998</v>
      </c>
      <c r="I64" s="344">
        <v>1202.5999999999999</v>
      </c>
      <c r="J64" s="344">
        <v>1262.8</v>
      </c>
      <c r="K64" s="344">
        <v>1281</v>
      </c>
      <c r="L64" s="344">
        <v>1302</v>
      </c>
      <c r="M64" s="344">
        <v>1349.6</v>
      </c>
      <c r="N64" s="344">
        <v>1397.1999999999998</v>
      </c>
      <c r="O64" s="344">
        <v>1440.6</v>
      </c>
      <c r="P64" s="344">
        <v>1482.6</v>
      </c>
      <c r="Q64" s="344">
        <v>1524.6</v>
      </c>
      <c r="R64" s="344">
        <v>1563.8</v>
      </c>
      <c r="S64" s="344">
        <v>1601.6</v>
      </c>
      <c r="T64" s="344">
        <v>1640.8</v>
      </c>
      <c r="U64" s="344">
        <v>1688.3999999999999</v>
      </c>
      <c r="V64" s="344">
        <v>1736</v>
      </c>
      <c r="W64" s="344">
        <v>1768.1999999999998</v>
      </c>
      <c r="X64" s="344">
        <v>1798.9999999999998</v>
      </c>
    </row>
    <row r="65" spans="1:24">
      <c r="A65" s="360">
        <v>2700</v>
      </c>
      <c r="B65" s="344">
        <v>965.99999999999989</v>
      </c>
      <c r="C65" s="344">
        <v>996.8</v>
      </c>
      <c r="D65" s="344">
        <v>1073.8</v>
      </c>
      <c r="E65" s="344">
        <v>1097.5999999999999</v>
      </c>
      <c r="F65" s="344">
        <v>1121.3999999999999</v>
      </c>
      <c r="G65" s="344">
        <v>1155</v>
      </c>
      <c r="H65" s="344">
        <v>1185.8</v>
      </c>
      <c r="I65" s="344">
        <v>1216.5999999999999</v>
      </c>
      <c r="J65" s="344">
        <v>1282.3999999999999</v>
      </c>
      <c r="K65" s="344">
        <v>1309</v>
      </c>
      <c r="L65" s="344">
        <v>1339.8</v>
      </c>
      <c r="M65" s="344">
        <v>1370.6</v>
      </c>
      <c r="N65" s="344">
        <v>1437.8</v>
      </c>
      <c r="O65" s="344">
        <v>1467.1999999999998</v>
      </c>
      <c r="P65" s="344">
        <v>1500.8</v>
      </c>
      <c r="Q65" s="344">
        <v>1552.6</v>
      </c>
      <c r="R65" s="344">
        <v>1603</v>
      </c>
      <c r="S65" s="344">
        <v>1632.3999999999999</v>
      </c>
      <c r="T65" s="344">
        <v>1666</v>
      </c>
      <c r="U65" s="344">
        <v>1713.6</v>
      </c>
      <c r="V65" s="344">
        <v>1759.8</v>
      </c>
      <c r="W65" s="344">
        <v>1792</v>
      </c>
      <c r="X65" s="344">
        <v>1821.3999999999999</v>
      </c>
    </row>
    <row r="66" spans="1:24">
      <c r="A66" s="360">
        <v>2850</v>
      </c>
      <c r="B66" s="344">
        <v>993.99999999999989</v>
      </c>
      <c r="C66" s="344">
        <v>1026.2</v>
      </c>
      <c r="D66" s="344">
        <v>1100.3999999999999</v>
      </c>
      <c r="E66" s="344">
        <v>1122.8</v>
      </c>
      <c r="F66" s="344">
        <v>1157.8</v>
      </c>
      <c r="G66" s="344">
        <v>1191.3999999999999</v>
      </c>
      <c r="H66" s="344">
        <v>1223.5999999999999</v>
      </c>
      <c r="I66" s="344">
        <v>1255.8</v>
      </c>
      <c r="J66" s="344">
        <v>1321.6</v>
      </c>
      <c r="K66" s="344">
        <v>1351</v>
      </c>
      <c r="L66" s="344">
        <v>1384.6</v>
      </c>
      <c r="M66" s="344">
        <v>1416.8</v>
      </c>
      <c r="N66" s="344">
        <v>1481.1999999999998</v>
      </c>
      <c r="O66" s="344">
        <v>1514.8</v>
      </c>
      <c r="P66" s="344">
        <v>1598.8</v>
      </c>
      <c r="Q66" s="344">
        <v>1603</v>
      </c>
      <c r="R66" s="344">
        <v>1652</v>
      </c>
      <c r="S66" s="344">
        <v>1685.6</v>
      </c>
      <c r="T66" s="344">
        <v>1715</v>
      </c>
      <c r="U66" s="344">
        <v>1750</v>
      </c>
      <c r="V66" s="344">
        <v>1811.6</v>
      </c>
      <c r="W66" s="344">
        <v>1846.6</v>
      </c>
      <c r="X66" s="344">
        <v>1878.8</v>
      </c>
    </row>
    <row r="67" spans="1:24">
      <c r="A67" s="360">
        <v>2975</v>
      </c>
      <c r="B67" s="344">
        <v>1045.8</v>
      </c>
      <c r="C67" s="344">
        <v>1080.8</v>
      </c>
      <c r="D67" s="344">
        <v>1118.5999999999999</v>
      </c>
      <c r="E67" s="344">
        <v>1157.8</v>
      </c>
      <c r="F67" s="344">
        <v>1225</v>
      </c>
      <c r="G67" s="344">
        <v>1257.1999999999998</v>
      </c>
      <c r="H67" s="344">
        <v>1293.5999999999999</v>
      </c>
      <c r="I67" s="344">
        <v>1327.1999999999998</v>
      </c>
      <c r="J67" s="344">
        <v>1398.6</v>
      </c>
      <c r="K67" s="344">
        <v>1429.3999999999999</v>
      </c>
      <c r="L67" s="344">
        <v>1465.8</v>
      </c>
      <c r="M67" s="344">
        <v>1502.1999999999998</v>
      </c>
      <c r="N67" s="344">
        <v>1625.3999999999999</v>
      </c>
      <c r="O67" s="344">
        <v>1656.1999999999998</v>
      </c>
      <c r="P67" s="344">
        <v>1692.6</v>
      </c>
      <c r="Q67" s="344">
        <v>1695.3999999999999</v>
      </c>
      <c r="R67" s="344">
        <v>1752.8</v>
      </c>
      <c r="S67" s="344">
        <v>1787.8</v>
      </c>
      <c r="T67" s="344">
        <v>1821.3999999999999</v>
      </c>
      <c r="U67" s="344">
        <v>1859.1999999999998</v>
      </c>
      <c r="V67" s="344">
        <v>1923.6</v>
      </c>
      <c r="W67" s="344">
        <v>1961.3999999999999</v>
      </c>
      <c r="X67" s="344">
        <v>1994.9999999999998</v>
      </c>
    </row>
    <row r="68" spans="1:24">
      <c r="A68" s="360">
        <v>3000</v>
      </c>
      <c r="B68" s="344">
        <v>1076.5999999999999</v>
      </c>
      <c r="C68" s="344">
        <v>1113</v>
      </c>
      <c r="D68" s="344">
        <v>1176</v>
      </c>
      <c r="E68" s="344">
        <v>1198.3999999999999</v>
      </c>
      <c r="F68" s="344">
        <v>1255.8</v>
      </c>
      <c r="G68" s="344">
        <v>1293.5999999999999</v>
      </c>
      <c r="H68" s="344">
        <v>1367.8</v>
      </c>
      <c r="I68" s="344">
        <v>1401.3999999999999</v>
      </c>
      <c r="J68" s="344">
        <v>1437.8</v>
      </c>
      <c r="K68" s="344">
        <v>1472.8</v>
      </c>
      <c r="L68" s="344">
        <v>1507.8</v>
      </c>
      <c r="M68" s="344">
        <v>1593.1999999999998</v>
      </c>
      <c r="N68" s="344">
        <v>1668.8</v>
      </c>
      <c r="O68" s="344">
        <v>1706.6</v>
      </c>
      <c r="P68" s="344">
        <v>1741.6</v>
      </c>
      <c r="Q68" s="344">
        <v>1745.8</v>
      </c>
      <c r="R68" s="344">
        <v>1798.9999999999998</v>
      </c>
      <c r="S68" s="344">
        <v>1839.6</v>
      </c>
      <c r="T68" s="344">
        <v>1875.9999999999998</v>
      </c>
      <c r="U68" s="344">
        <v>1912.3999999999999</v>
      </c>
      <c r="V68" s="344">
        <v>1982.3999999999999</v>
      </c>
      <c r="W68" s="344">
        <v>2018.8</v>
      </c>
      <c r="X68" s="344">
        <v>2056.6</v>
      </c>
    </row>
    <row r="70" spans="1:24">
      <c r="A70" s="359"/>
      <c r="B70" s="360">
        <v>2250</v>
      </c>
      <c r="C70" s="360">
        <v>2375</v>
      </c>
      <c r="D70" s="360">
        <v>2500</v>
      </c>
      <c r="E70" s="360">
        <v>2625</v>
      </c>
      <c r="F70" s="360">
        <v>2750</v>
      </c>
      <c r="G70" s="360">
        <v>2875</v>
      </c>
      <c r="H70" s="360">
        <v>3000</v>
      </c>
      <c r="I70" s="360">
        <v>3125</v>
      </c>
      <c r="J70" s="360">
        <v>3250</v>
      </c>
      <c r="K70" s="360">
        <v>3375</v>
      </c>
      <c r="L70" s="360">
        <v>3500</v>
      </c>
      <c r="M70" s="360">
        <v>3625</v>
      </c>
      <c r="N70" s="360">
        <v>3750</v>
      </c>
      <c r="O70" s="360">
        <v>3875</v>
      </c>
      <c r="P70" s="360">
        <v>4000</v>
      </c>
      <c r="Q70" s="360">
        <v>4125</v>
      </c>
      <c r="R70" s="360">
        <v>4250</v>
      </c>
      <c r="S70" s="360">
        <v>4375</v>
      </c>
      <c r="T70" s="360">
        <v>4500</v>
      </c>
      <c r="U70" s="360">
        <v>4625</v>
      </c>
      <c r="V70" s="360">
        <v>4750</v>
      </c>
      <c r="W70" s="357">
        <v>4875</v>
      </c>
      <c r="X70" s="357">
        <v>5000</v>
      </c>
    </row>
    <row r="71" spans="1:24">
      <c r="A71" s="360">
        <v>2100</v>
      </c>
      <c r="B71" s="344">
        <v>916.99999999999989</v>
      </c>
      <c r="C71" s="344">
        <v>937.99999999999989</v>
      </c>
      <c r="D71" s="344">
        <v>977.19999999999993</v>
      </c>
      <c r="E71" s="344">
        <v>995.4</v>
      </c>
      <c r="F71" s="344">
        <v>1026.2</v>
      </c>
      <c r="G71" s="344">
        <v>1052.8</v>
      </c>
      <c r="H71" s="344">
        <v>1128.3999999999999</v>
      </c>
      <c r="I71" s="344">
        <v>1176</v>
      </c>
      <c r="J71" s="344">
        <v>1226.3999999999999</v>
      </c>
      <c r="K71" s="344">
        <v>1261.3999999999999</v>
      </c>
      <c r="L71" s="344">
        <v>1293.5999999999999</v>
      </c>
      <c r="M71" s="344">
        <v>1323</v>
      </c>
      <c r="N71" s="344">
        <v>1351</v>
      </c>
      <c r="O71" s="344">
        <v>1373.3999999999999</v>
      </c>
      <c r="P71" s="344">
        <v>1397.1999999999998</v>
      </c>
      <c r="Q71" s="344">
        <v>1453.1999999999998</v>
      </c>
      <c r="R71" s="344">
        <v>1512</v>
      </c>
      <c r="S71" s="344">
        <v>1541.3999999999999</v>
      </c>
      <c r="T71" s="344">
        <v>1570.8</v>
      </c>
      <c r="U71" s="344">
        <v>1615.6</v>
      </c>
      <c r="V71" s="344">
        <v>1657.6</v>
      </c>
      <c r="W71" s="344">
        <v>1687</v>
      </c>
      <c r="X71" s="344">
        <v>1716.3999999999999</v>
      </c>
    </row>
    <row r="72" spans="1:24">
      <c r="A72" s="360">
        <v>2125</v>
      </c>
      <c r="B72" s="344">
        <v>932.4</v>
      </c>
      <c r="C72" s="344">
        <v>953.4</v>
      </c>
      <c r="D72" s="344">
        <v>991.19999999999993</v>
      </c>
      <c r="E72" s="344">
        <v>1012.1999999999999</v>
      </c>
      <c r="F72" s="344">
        <v>1051.3999999999999</v>
      </c>
      <c r="G72" s="344">
        <v>1082.1999999999998</v>
      </c>
      <c r="H72" s="344">
        <v>1149.3999999999999</v>
      </c>
      <c r="I72" s="344">
        <v>1204</v>
      </c>
      <c r="J72" s="344">
        <v>1260</v>
      </c>
      <c r="K72" s="344">
        <v>1293.5999999999999</v>
      </c>
      <c r="L72" s="344">
        <v>1327.1999999999998</v>
      </c>
      <c r="M72" s="344">
        <v>1356.6</v>
      </c>
      <c r="N72" s="344">
        <v>1387.3999999999999</v>
      </c>
      <c r="O72" s="344">
        <v>1412.6</v>
      </c>
      <c r="P72" s="344">
        <v>1442</v>
      </c>
      <c r="Q72" s="344">
        <v>1489.6</v>
      </c>
      <c r="R72" s="344">
        <v>1541.3999999999999</v>
      </c>
      <c r="S72" s="344">
        <v>1573.6</v>
      </c>
      <c r="T72" s="344">
        <v>1601.6</v>
      </c>
      <c r="U72" s="344">
        <v>1647.8</v>
      </c>
      <c r="V72" s="344">
        <v>1691.1999999999998</v>
      </c>
      <c r="W72" s="344">
        <v>1723.3999999999999</v>
      </c>
      <c r="X72" s="344">
        <v>1752.8</v>
      </c>
    </row>
    <row r="73" spans="1:24">
      <c r="A73" s="360">
        <v>2250</v>
      </c>
      <c r="B73" s="344">
        <v>946.4</v>
      </c>
      <c r="C73" s="344">
        <v>967.4</v>
      </c>
      <c r="D73" s="344">
        <v>1005.1999999999999</v>
      </c>
      <c r="E73" s="344">
        <v>1027.5999999999999</v>
      </c>
      <c r="F73" s="344">
        <v>1075.1999999999998</v>
      </c>
      <c r="G73" s="344">
        <v>1110.1999999999998</v>
      </c>
      <c r="H73" s="344">
        <v>1170.3999999999999</v>
      </c>
      <c r="I73" s="344">
        <v>1232</v>
      </c>
      <c r="J73" s="344">
        <v>1293.5999999999999</v>
      </c>
      <c r="K73" s="344">
        <v>1324.3999999999999</v>
      </c>
      <c r="L73" s="344">
        <v>1359.3999999999999</v>
      </c>
      <c r="M73" s="344">
        <v>1390.1999999999998</v>
      </c>
      <c r="N73" s="344">
        <v>1422.3999999999999</v>
      </c>
      <c r="O73" s="344">
        <v>1451.8</v>
      </c>
      <c r="P73" s="344">
        <v>1485.3999999999999</v>
      </c>
      <c r="Q73" s="344">
        <v>1526</v>
      </c>
      <c r="R73" s="344">
        <v>1570.8</v>
      </c>
      <c r="S73" s="344">
        <v>1605.8</v>
      </c>
      <c r="T73" s="344">
        <v>1632.3999999999999</v>
      </c>
      <c r="U73" s="344">
        <v>1678.6</v>
      </c>
      <c r="V73" s="344">
        <v>1724.8</v>
      </c>
      <c r="W73" s="344">
        <v>1758.3999999999999</v>
      </c>
      <c r="X73" s="344">
        <v>1787.8</v>
      </c>
    </row>
    <row r="74" spans="1:24">
      <c r="A74" s="360">
        <v>2375</v>
      </c>
      <c r="B74" s="344">
        <v>972.99999999999989</v>
      </c>
      <c r="C74" s="344">
        <v>1003.8</v>
      </c>
      <c r="D74" s="344">
        <v>1034.5999999999999</v>
      </c>
      <c r="E74" s="344">
        <v>1064</v>
      </c>
      <c r="F74" s="344">
        <v>1128.3999999999999</v>
      </c>
      <c r="G74" s="344">
        <v>1139.5999999999999</v>
      </c>
      <c r="H74" s="344">
        <v>1244.5999999999999</v>
      </c>
      <c r="I74" s="344">
        <v>1283.8</v>
      </c>
      <c r="J74" s="344">
        <v>1321.6</v>
      </c>
      <c r="K74" s="344">
        <v>1348.1999999999998</v>
      </c>
      <c r="L74" s="344">
        <v>1380.3999999999999</v>
      </c>
      <c r="M74" s="344">
        <v>1428</v>
      </c>
      <c r="N74" s="344">
        <v>1475.6</v>
      </c>
      <c r="O74" s="344">
        <v>1505</v>
      </c>
      <c r="P74" s="344">
        <v>1537.1999999999998</v>
      </c>
      <c r="Q74" s="344">
        <v>1583.3999999999999</v>
      </c>
      <c r="R74" s="344">
        <v>1629.6</v>
      </c>
      <c r="S74" s="344">
        <v>1664.6</v>
      </c>
      <c r="T74" s="344">
        <v>1696.8</v>
      </c>
      <c r="U74" s="344">
        <v>1750</v>
      </c>
      <c r="V74" s="344">
        <v>1797.6</v>
      </c>
      <c r="W74" s="344">
        <v>1828.3999999999999</v>
      </c>
      <c r="X74" s="344">
        <v>1863.3999999999999</v>
      </c>
    </row>
    <row r="75" spans="1:24">
      <c r="A75" s="360">
        <v>2500</v>
      </c>
      <c r="B75" s="344">
        <v>1017.8</v>
      </c>
      <c r="C75" s="344">
        <v>1040.2</v>
      </c>
      <c r="D75" s="344">
        <v>1082.1999999999998</v>
      </c>
      <c r="E75" s="344">
        <v>1136.8</v>
      </c>
      <c r="F75" s="344">
        <v>1156.3999999999999</v>
      </c>
      <c r="G75" s="344">
        <v>1184.3999999999999</v>
      </c>
      <c r="H75" s="344">
        <v>1246</v>
      </c>
      <c r="I75" s="344">
        <v>1328.6</v>
      </c>
      <c r="J75" s="344">
        <v>1408.3999999999999</v>
      </c>
      <c r="K75" s="344">
        <v>1440.6</v>
      </c>
      <c r="L75" s="344">
        <v>1475.6</v>
      </c>
      <c r="M75" s="344">
        <v>1503.6</v>
      </c>
      <c r="N75" s="344">
        <v>1530.1999999999998</v>
      </c>
      <c r="O75" s="344">
        <v>1573.6</v>
      </c>
      <c r="P75" s="344">
        <v>1617</v>
      </c>
      <c r="Q75" s="344">
        <v>1653.3999999999999</v>
      </c>
      <c r="R75" s="344">
        <v>1691.1999999999998</v>
      </c>
      <c r="S75" s="344">
        <v>1759.8</v>
      </c>
      <c r="T75" s="344">
        <v>1826.9999999999998</v>
      </c>
      <c r="U75" s="344">
        <v>1878.8</v>
      </c>
      <c r="V75" s="344">
        <v>1927.8</v>
      </c>
      <c r="W75" s="344">
        <v>1965.6</v>
      </c>
      <c r="X75" s="344">
        <v>2000.6</v>
      </c>
    </row>
    <row r="76" spans="1:24">
      <c r="A76" s="360">
        <v>2550</v>
      </c>
      <c r="B76" s="344">
        <v>1037.3999999999999</v>
      </c>
      <c r="C76" s="344">
        <v>1065.3999999999999</v>
      </c>
      <c r="D76" s="344">
        <v>1104.5999999999999</v>
      </c>
      <c r="E76" s="344">
        <v>1150.8</v>
      </c>
      <c r="F76" s="344">
        <v>1194.1999999999998</v>
      </c>
      <c r="G76" s="344">
        <v>1223.5999999999999</v>
      </c>
      <c r="H76" s="344">
        <v>1272.5999999999999</v>
      </c>
      <c r="I76" s="344">
        <v>1349.6</v>
      </c>
      <c r="J76" s="344">
        <v>1425.1999999999998</v>
      </c>
      <c r="K76" s="344">
        <v>1451.8</v>
      </c>
      <c r="L76" s="344">
        <v>1481.1999999999998</v>
      </c>
      <c r="M76" s="344">
        <v>1521.8</v>
      </c>
      <c r="N76" s="344">
        <v>1562.3999999999999</v>
      </c>
      <c r="O76" s="344">
        <v>1607.1999999999998</v>
      </c>
      <c r="P76" s="344">
        <v>1653.3999999999999</v>
      </c>
      <c r="Q76" s="344">
        <v>1695.3999999999999</v>
      </c>
      <c r="R76" s="344">
        <v>1737.3999999999999</v>
      </c>
      <c r="S76" s="344">
        <v>1792</v>
      </c>
      <c r="T76" s="344">
        <v>1849.3999999999999</v>
      </c>
      <c r="U76" s="344">
        <v>1902.6</v>
      </c>
      <c r="V76" s="344">
        <v>1952.9999999999998</v>
      </c>
      <c r="W76" s="344">
        <v>1989.3999999999999</v>
      </c>
      <c r="X76" s="344">
        <v>2025.8</v>
      </c>
    </row>
    <row r="77" spans="1:24">
      <c r="A77" s="360">
        <v>2625</v>
      </c>
      <c r="B77" s="344">
        <v>1055.5999999999999</v>
      </c>
      <c r="C77" s="344">
        <v>1090.5999999999999</v>
      </c>
      <c r="D77" s="344">
        <v>1127</v>
      </c>
      <c r="E77" s="344">
        <v>1163.3999999999999</v>
      </c>
      <c r="F77" s="344">
        <v>1232</v>
      </c>
      <c r="G77" s="344">
        <v>1262.8</v>
      </c>
      <c r="H77" s="344">
        <v>1297.8</v>
      </c>
      <c r="I77" s="344">
        <v>1369.1999999999998</v>
      </c>
      <c r="J77" s="344">
        <v>1440.6</v>
      </c>
      <c r="K77" s="344">
        <v>1461.6</v>
      </c>
      <c r="L77" s="344">
        <v>1485.3999999999999</v>
      </c>
      <c r="M77" s="344">
        <v>1538.6</v>
      </c>
      <c r="N77" s="344">
        <v>1594.6</v>
      </c>
      <c r="O77" s="344">
        <v>1640.8</v>
      </c>
      <c r="P77" s="344">
        <v>1689.8</v>
      </c>
      <c r="Q77" s="344">
        <v>1737.3999999999999</v>
      </c>
      <c r="R77" s="344">
        <v>1783.6</v>
      </c>
      <c r="S77" s="344">
        <v>1824.1999999999998</v>
      </c>
      <c r="T77" s="344">
        <v>1870.3999999999999</v>
      </c>
      <c r="U77" s="344">
        <v>1924.9999999999998</v>
      </c>
      <c r="V77" s="344">
        <v>1978.1999999999998</v>
      </c>
      <c r="W77" s="344">
        <v>2013.1999999999998</v>
      </c>
      <c r="X77" s="344">
        <v>2049.6</v>
      </c>
    </row>
    <row r="78" spans="1:24">
      <c r="A78" s="360">
        <v>2700</v>
      </c>
      <c r="B78" s="344">
        <v>1100.3999999999999</v>
      </c>
      <c r="C78" s="344">
        <v>1138.1999999999998</v>
      </c>
      <c r="D78" s="344">
        <v>1225</v>
      </c>
      <c r="E78" s="344">
        <v>1251.5999999999999</v>
      </c>
      <c r="F78" s="344">
        <v>1279.5999999999999</v>
      </c>
      <c r="G78" s="344">
        <v>1317.3999999999999</v>
      </c>
      <c r="H78" s="344">
        <v>1351</v>
      </c>
      <c r="I78" s="344">
        <v>1387.3999999999999</v>
      </c>
      <c r="J78" s="344">
        <v>1461.6</v>
      </c>
      <c r="K78" s="344">
        <v>1492.3999999999999</v>
      </c>
      <c r="L78" s="344">
        <v>1526</v>
      </c>
      <c r="M78" s="344">
        <v>1561</v>
      </c>
      <c r="N78" s="344">
        <v>1639.3999999999999</v>
      </c>
      <c r="O78" s="344">
        <v>1674.3999999999999</v>
      </c>
      <c r="P78" s="344">
        <v>1712.1999999999998</v>
      </c>
      <c r="Q78" s="344">
        <v>1768.1999999999998</v>
      </c>
      <c r="R78" s="344">
        <v>1826.9999999999998</v>
      </c>
      <c r="S78" s="344">
        <v>1860.6</v>
      </c>
      <c r="T78" s="344">
        <v>1898.3999999999999</v>
      </c>
      <c r="U78" s="344">
        <v>1952.9999999999998</v>
      </c>
      <c r="V78" s="344">
        <v>2003.3999999999999</v>
      </c>
      <c r="W78" s="344">
        <v>2041.1999999999998</v>
      </c>
      <c r="X78" s="344">
        <v>2076.1999999999998</v>
      </c>
    </row>
    <row r="79" spans="1:24">
      <c r="A79" s="360">
        <v>2850</v>
      </c>
      <c r="B79" s="344">
        <v>1132.5999999999999</v>
      </c>
      <c r="C79" s="344">
        <v>1170.3999999999999</v>
      </c>
      <c r="D79" s="344">
        <v>1255.8</v>
      </c>
      <c r="E79" s="344">
        <v>1283.8</v>
      </c>
      <c r="F79" s="344">
        <v>1321.6</v>
      </c>
      <c r="G79" s="344">
        <v>1359.3999999999999</v>
      </c>
      <c r="H79" s="344">
        <v>1393</v>
      </c>
      <c r="I79" s="344">
        <v>1432.1999999999998</v>
      </c>
      <c r="J79" s="344">
        <v>1505</v>
      </c>
      <c r="K79" s="344">
        <v>1540</v>
      </c>
      <c r="L79" s="344">
        <v>1579.1999999999998</v>
      </c>
      <c r="M79" s="344">
        <v>1615.6</v>
      </c>
      <c r="N79" s="344">
        <v>1687</v>
      </c>
      <c r="O79" s="344">
        <v>1724.8</v>
      </c>
      <c r="P79" s="344">
        <v>1822.8</v>
      </c>
      <c r="Q79" s="344">
        <v>1826.9999999999998</v>
      </c>
      <c r="R79" s="344">
        <v>1882.9999999999998</v>
      </c>
      <c r="S79" s="344">
        <v>1922.1999999999998</v>
      </c>
      <c r="T79" s="344">
        <v>1955.8</v>
      </c>
      <c r="U79" s="344">
        <v>1993.6</v>
      </c>
      <c r="V79" s="344">
        <v>2065</v>
      </c>
      <c r="W79" s="344">
        <v>2105.6</v>
      </c>
      <c r="X79" s="344">
        <v>2143.4</v>
      </c>
    </row>
    <row r="80" spans="1:24">
      <c r="A80" s="360">
        <v>2975</v>
      </c>
      <c r="B80" s="344">
        <v>1194.1999999999998</v>
      </c>
      <c r="C80" s="344">
        <v>1232</v>
      </c>
      <c r="D80" s="344">
        <v>1274</v>
      </c>
      <c r="E80" s="344">
        <v>1321.6</v>
      </c>
      <c r="F80" s="344">
        <v>1397.1999999999998</v>
      </c>
      <c r="G80" s="344">
        <v>1435</v>
      </c>
      <c r="H80" s="344">
        <v>1475.6</v>
      </c>
      <c r="I80" s="344">
        <v>1512</v>
      </c>
      <c r="J80" s="344">
        <v>1593.1999999999998</v>
      </c>
      <c r="K80" s="344">
        <v>1629.6</v>
      </c>
      <c r="L80" s="344">
        <v>1673</v>
      </c>
      <c r="M80" s="344">
        <v>1713.6</v>
      </c>
      <c r="N80" s="344">
        <v>1850.8</v>
      </c>
      <c r="O80" s="344">
        <v>1888.6</v>
      </c>
      <c r="P80" s="344">
        <v>1927.8</v>
      </c>
      <c r="Q80" s="344">
        <v>1933.3999999999999</v>
      </c>
      <c r="R80" s="344">
        <v>1997.8</v>
      </c>
      <c r="S80" s="344">
        <v>2035.6</v>
      </c>
      <c r="T80" s="344">
        <v>2076.1999999999998</v>
      </c>
      <c r="U80" s="344">
        <v>2118.1999999999998</v>
      </c>
      <c r="V80" s="344">
        <v>2193.7999999999997</v>
      </c>
      <c r="W80" s="344">
        <v>2237.1999999999998</v>
      </c>
      <c r="X80" s="344">
        <v>2276.3999999999996</v>
      </c>
    </row>
    <row r="81" spans="1:24">
      <c r="A81" s="360">
        <v>3000</v>
      </c>
      <c r="B81" s="344">
        <v>1227.8</v>
      </c>
      <c r="C81" s="344">
        <v>1269.8</v>
      </c>
      <c r="D81" s="344">
        <v>1339.8</v>
      </c>
      <c r="E81" s="344">
        <v>1367.8</v>
      </c>
      <c r="F81" s="344">
        <v>1432.1999999999998</v>
      </c>
      <c r="G81" s="344">
        <v>1475.6</v>
      </c>
      <c r="H81" s="344">
        <v>1558.1999999999998</v>
      </c>
      <c r="I81" s="344">
        <v>1597.3999999999999</v>
      </c>
      <c r="J81" s="344">
        <v>1639.3999999999999</v>
      </c>
      <c r="K81" s="344">
        <v>1677.1999999999998</v>
      </c>
      <c r="L81" s="344">
        <v>1720.6</v>
      </c>
      <c r="M81" s="344">
        <v>1818.6</v>
      </c>
      <c r="N81" s="344">
        <v>1902.6</v>
      </c>
      <c r="O81" s="344">
        <v>1944.6</v>
      </c>
      <c r="P81" s="344">
        <v>1985.1999999999998</v>
      </c>
      <c r="Q81" s="344">
        <v>1990.8</v>
      </c>
      <c r="R81" s="344">
        <v>2051</v>
      </c>
      <c r="S81" s="344">
        <v>2097.1999999999998</v>
      </c>
      <c r="T81" s="344">
        <v>2137.7999999999997</v>
      </c>
      <c r="U81" s="344">
        <v>2179.7999999999997</v>
      </c>
      <c r="V81" s="344">
        <v>2261</v>
      </c>
      <c r="W81" s="344">
        <v>2298.7999999999997</v>
      </c>
      <c r="X81" s="344">
        <v>2343.6</v>
      </c>
    </row>
    <row r="83" spans="1:24">
      <c r="A83" s="362"/>
      <c r="B83" s="357">
        <v>2250</v>
      </c>
      <c r="C83" s="357">
        <v>2375</v>
      </c>
      <c r="D83" s="357">
        <v>2500</v>
      </c>
      <c r="E83" s="357">
        <v>2625</v>
      </c>
      <c r="F83" s="357">
        <v>2750</v>
      </c>
      <c r="G83" s="357">
        <v>2875</v>
      </c>
      <c r="H83" s="357">
        <v>3000</v>
      </c>
      <c r="I83" s="357">
        <v>3125</v>
      </c>
      <c r="J83" s="357">
        <v>3250</v>
      </c>
      <c r="K83" s="357">
        <v>3375</v>
      </c>
      <c r="L83" s="357">
        <v>3500</v>
      </c>
    </row>
    <row r="84" spans="1:24">
      <c r="A84" s="360">
        <v>2090</v>
      </c>
      <c r="B84" s="344">
        <v>721</v>
      </c>
      <c r="C84" s="344">
        <v>763</v>
      </c>
      <c r="D84" s="344">
        <v>765.8</v>
      </c>
      <c r="E84" s="344">
        <v>813.4</v>
      </c>
      <c r="F84" s="344">
        <v>833</v>
      </c>
      <c r="G84" s="344">
        <v>879.19999999999993</v>
      </c>
      <c r="H84" s="344">
        <v>900.19999999999993</v>
      </c>
      <c r="I84" s="344">
        <v>923.99999999999989</v>
      </c>
      <c r="J84" s="344">
        <v>949.19999999999993</v>
      </c>
      <c r="K84" s="344">
        <v>989.8</v>
      </c>
      <c r="L84" s="344">
        <v>1019.1999999999999</v>
      </c>
    </row>
    <row r="85" spans="1:24">
      <c r="A85" s="360">
        <v>2115</v>
      </c>
      <c r="B85" s="344">
        <v>732.19999999999993</v>
      </c>
      <c r="C85" s="344">
        <v>777</v>
      </c>
      <c r="D85" s="344">
        <v>785.4</v>
      </c>
      <c r="E85" s="344">
        <v>828.8</v>
      </c>
      <c r="F85" s="344">
        <v>845.59999999999991</v>
      </c>
      <c r="G85" s="344">
        <v>894.59999999999991</v>
      </c>
      <c r="H85" s="344">
        <v>918.4</v>
      </c>
      <c r="I85" s="344">
        <v>940.8</v>
      </c>
      <c r="J85" s="344">
        <v>967.4</v>
      </c>
      <c r="K85" s="344">
        <v>1010.8</v>
      </c>
      <c r="L85" s="344">
        <v>1037.3999999999999</v>
      </c>
    </row>
    <row r="86" spans="1:24">
      <c r="A86" s="360">
        <v>2240</v>
      </c>
      <c r="B86" s="344">
        <v>743.4</v>
      </c>
      <c r="C86" s="344">
        <v>789.59999999999991</v>
      </c>
      <c r="D86" s="344">
        <v>805</v>
      </c>
      <c r="E86" s="364">
        <v>842.8</v>
      </c>
      <c r="F86" s="344">
        <v>858.19999999999993</v>
      </c>
      <c r="G86" s="344">
        <v>909.99999999999989</v>
      </c>
      <c r="H86" s="344">
        <v>935.19999999999993</v>
      </c>
      <c r="I86" s="344">
        <v>957.59999999999991</v>
      </c>
      <c r="J86" s="344">
        <v>985.59999999999991</v>
      </c>
      <c r="K86" s="344">
        <v>1030.3999999999999</v>
      </c>
      <c r="L86" s="344">
        <v>1054.2</v>
      </c>
    </row>
    <row r="87" spans="1:24">
      <c r="A87" s="360">
        <v>2365</v>
      </c>
      <c r="B87" s="344">
        <v>767.19999999999993</v>
      </c>
      <c r="C87" s="344">
        <v>813.4</v>
      </c>
      <c r="D87" s="344">
        <v>845.59999999999991</v>
      </c>
      <c r="E87" s="344">
        <v>862.4</v>
      </c>
      <c r="F87" s="344">
        <v>890.4</v>
      </c>
      <c r="G87" s="344">
        <v>944.99999999999989</v>
      </c>
      <c r="H87" s="344">
        <v>967.4</v>
      </c>
      <c r="I87" s="344">
        <v>989.8</v>
      </c>
      <c r="J87" s="344">
        <v>1019.1999999999999</v>
      </c>
      <c r="K87" s="344">
        <v>1068.2</v>
      </c>
      <c r="L87" s="231"/>
    </row>
    <row r="88" spans="1:24">
      <c r="A88" s="360">
        <v>2490</v>
      </c>
      <c r="B88" s="344">
        <v>814.8</v>
      </c>
      <c r="C88" s="344">
        <v>848.4</v>
      </c>
      <c r="D88" s="344">
        <v>855.4</v>
      </c>
      <c r="E88" s="344">
        <v>915.59999999999991</v>
      </c>
      <c r="F88" s="344">
        <v>953.4</v>
      </c>
      <c r="G88" s="344">
        <v>1003.8</v>
      </c>
      <c r="H88" s="344">
        <v>1030.3999999999999</v>
      </c>
      <c r="I88" s="344">
        <v>1061.2</v>
      </c>
      <c r="J88" s="344">
        <v>1090.5999999999999</v>
      </c>
      <c r="K88" s="231"/>
      <c r="L88" s="231"/>
    </row>
    <row r="89" spans="1:24">
      <c r="A89" s="360">
        <v>2540</v>
      </c>
      <c r="B89" s="344">
        <v>833</v>
      </c>
      <c r="C89" s="344">
        <v>890.4</v>
      </c>
      <c r="D89" s="344">
        <v>921.19999999999993</v>
      </c>
      <c r="E89" s="344">
        <v>949.19999999999993</v>
      </c>
      <c r="F89" s="344">
        <v>977.19999999999993</v>
      </c>
      <c r="G89" s="344">
        <v>1034.5999999999999</v>
      </c>
      <c r="H89" s="344">
        <v>1062.5999999999999</v>
      </c>
      <c r="I89" s="344">
        <v>1094.8</v>
      </c>
      <c r="J89" s="231"/>
      <c r="K89" s="231"/>
      <c r="L89" s="231"/>
    </row>
    <row r="90" spans="1:24">
      <c r="A90" s="360">
        <v>2615</v>
      </c>
      <c r="B90" s="344">
        <v>854</v>
      </c>
      <c r="C90" s="344">
        <v>908.59999999999991</v>
      </c>
      <c r="D90" s="344">
        <v>939.4</v>
      </c>
      <c r="E90" s="344">
        <v>968.8</v>
      </c>
      <c r="F90" s="344">
        <v>996.8</v>
      </c>
      <c r="G90" s="344">
        <v>1052.8</v>
      </c>
      <c r="H90" s="344">
        <v>1083.5999999999999</v>
      </c>
      <c r="I90" s="231"/>
      <c r="J90" s="231"/>
      <c r="K90" s="231"/>
      <c r="L90" s="231"/>
    </row>
    <row r="91" spans="1:24">
      <c r="A91" s="360">
        <v>2690</v>
      </c>
      <c r="B91" s="344">
        <v>873.59999999999991</v>
      </c>
      <c r="C91" s="344">
        <v>926.8</v>
      </c>
      <c r="D91" s="344">
        <v>957.59999999999991</v>
      </c>
      <c r="E91" s="344">
        <v>986.99999999999989</v>
      </c>
      <c r="F91" s="344">
        <v>1016.4</v>
      </c>
      <c r="G91" s="344">
        <v>1071</v>
      </c>
      <c r="H91" s="344">
        <v>1103.1999999999998</v>
      </c>
      <c r="I91" s="231"/>
      <c r="J91" s="231"/>
      <c r="K91" s="231"/>
      <c r="L91" s="231"/>
    </row>
    <row r="92" spans="1:24">
      <c r="A92" s="360">
        <v>2840</v>
      </c>
      <c r="B92" s="344">
        <v>890.4</v>
      </c>
      <c r="C92" s="344">
        <v>953.4</v>
      </c>
      <c r="D92" s="344">
        <v>986.99999999999989</v>
      </c>
      <c r="E92" s="344">
        <v>1017.8</v>
      </c>
      <c r="F92" s="344">
        <v>1041.5999999999999</v>
      </c>
      <c r="G92" s="231"/>
      <c r="H92" s="231"/>
      <c r="I92" s="231"/>
      <c r="J92" s="231"/>
      <c r="K92" s="231"/>
      <c r="L92" s="231"/>
    </row>
    <row r="93" spans="1:24">
      <c r="A93" s="360">
        <v>2965</v>
      </c>
      <c r="B93" s="344">
        <v>918.4</v>
      </c>
      <c r="C93" s="344">
        <v>982.8</v>
      </c>
      <c r="D93" s="344">
        <v>1016.4</v>
      </c>
      <c r="E93" s="344">
        <v>1041.5999999999999</v>
      </c>
      <c r="F93" s="231"/>
      <c r="G93" s="231"/>
      <c r="H93" s="231"/>
      <c r="I93" s="231"/>
      <c r="J93" s="231"/>
      <c r="K93" s="231"/>
      <c r="L93" s="231"/>
    </row>
    <row r="94" spans="1:24">
      <c r="A94" s="360">
        <v>2990</v>
      </c>
      <c r="B94" s="344">
        <v>940.8</v>
      </c>
      <c r="C94" s="344">
        <v>1005.1999999999999</v>
      </c>
      <c r="D94" s="344">
        <v>1040.2</v>
      </c>
      <c r="E94" s="231"/>
      <c r="F94" s="231"/>
      <c r="G94" s="231"/>
      <c r="H94" s="231"/>
      <c r="I94" s="231"/>
      <c r="J94" s="231"/>
      <c r="K94" s="231"/>
      <c r="L94" s="231"/>
    </row>
    <row r="96" spans="1:24">
      <c r="A96" s="362"/>
      <c r="B96" s="357">
        <v>2250</v>
      </c>
      <c r="C96" s="357">
        <v>2375</v>
      </c>
      <c r="D96" s="357">
        <v>2500</v>
      </c>
      <c r="E96" s="357">
        <v>2625</v>
      </c>
      <c r="F96" s="357">
        <v>2750</v>
      </c>
      <c r="G96" s="357">
        <v>2875</v>
      </c>
      <c r="H96" s="357">
        <v>3000</v>
      </c>
      <c r="I96" s="357">
        <v>3125</v>
      </c>
      <c r="J96" s="357">
        <v>3250</v>
      </c>
      <c r="K96" s="357">
        <v>3375</v>
      </c>
      <c r="L96" s="357">
        <v>3500</v>
      </c>
    </row>
    <row r="97" spans="1:12">
      <c r="A97" s="360">
        <v>2090</v>
      </c>
      <c r="B97" s="344">
        <v>793.8</v>
      </c>
      <c r="C97" s="344">
        <v>840</v>
      </c>
      <c r="D97" s="344">
        <v>842.8</v>
      </c>
      <c r="E97" s="344">
        <v>894.59999999999991</v>
      </c>
      <c r="F97" s="344">
        <v>916.99999999999989</v>
      </c>
      <c r="G97" s="344">
        <v>967.4</v>
      </c>
      <c r="H97" s="344">
        <v>989.8</v>
      </c>
      <c r="I97" s="344">
        <v>1016.4</v>
      </c>
      <c r="J97" s="344">
        <v>1044.3999999999999</v>
      </c>
      <c r="K97" s="344">
        <v>1089.1999999999998</v>
      </c>
      <c r="L97" s="344">
        <v>1121.3999999999999</v>
      </c>
    </row>
    <row r="98" spans="1:12">
      <c r="A98" s="360">
        <v>2115</v>
      </c>
      <c r="B98" s="344">
        <v>805</v>
      </c>
      <c r="C98" s="344">
        <v>855.4</v>
      </c>
      <c r="D98" s="344">
        <v>863.8</v>
      </c>
      <c r="E98" s="344">
        <v>911.4</v>
      </c>
      <c r="F98" s="344">
        <v>929.59999999999991</v>
      </c>
      <c r="G98" s="344">
        <v>984.19999999999993</v>
      </c>
      <c r="H98" s="344">
        <v>1010.8</v>
      </c>
      <c r="I98" s="344">
        <v>1034.5999999999999</v>
      </c>
      <c r="J98" s="344">
        <v>1064</v>
      </c>
      <c r="K98" s="344">
        <v>1111.5999999999999</v>
      </c>
      <c r="L98" s="344">
        <v>1141</v>
      </c>
    </row>
    <row r="99" spans="1:12">
      <c r="A99" s="360">
        <v>2240</v>
      </c>
      <c r="B99" s="344">
        <v>817.59999999999991</v>
      </c>
      <c r="C99" s="344">
        <v>868</v>
      </c>
      <c r="D99" s="344">
        <v>886.19999999999993</v>
      </c>
      <c r="E99" s="364">
        <v>926.8</v>
      </c>
      <c r="F99" s="344">
        <v>943.59999999999991</v>
      </c>
      <c r="G99" s="344">
        <v>1000.9999999999999</v>
      </c>
      <c r="H99" s="344">
        <v>1029</v>
      </c>
      <c r="I99" s="344">
        <v>1052.8</v>
      </c>
      <c r="J99" s="344">
        <v>1083.5999999999999</v>
      </c>
      <c r="K99" s="344">
        <v>1134</v>
      </c>
      <c r="L99" s="344">
        <v>1159.1999999999998</v>
      </c>
    </row>
    <row r="100" spans="1:12">
      <c r="A100" s="360">
        <v>2365</v>
      </c>
      <c r="B100" s="344">
        <v>844.19999999999993</v>
      </c>
      <c r="C100" s="344">
        <v>894.59999999999991</v>
      </c>
      <c r="D100" s="344">
        <v>929.59999999999991</v>
      </c>
      <c r="E100" s="344">
        <v>949.19999999999993</v>
      </c>
      <c r="F100" s="344">
        <v>979.99999999999989</v>
      </c>
      <c r="G100" s="344">
        <v>1040.2</v>
      </c>
      <c r="H100" s="344">
        <v>1064</v>
      </c>
      <c r="I100" s="344">
        <v>1089.1999999999998</v>
      </c>
      <c r="J100" s="344">
        <v>1121.3999999999999</v>
      </c>
      <c r="K100" s="344">
        <v>1174.5999999999999</v>
      </c>
      <c r="L100" s="231"/>
    </row>
    <row r="101" spans="1:12">
      <c r="A101" s="360">
        <v>2490</v>
      </c>
      <c r="B101" s="344">
        <v>896</v>
      </c>
      <c r="C101" s="344">
        <v>933.8</v>
      </c>
      <c r="D101" s="344">
        <v>940.8</v>
      </c>
      <c r="E101" s="344">
        <v>1006.5999999999999</v>
      </c>
      <c r="F101" s="344">
        <v>1048.5999999999999</v>
      </c>
      <c r="G101" s="344">
        <v>1104.5999999999999</v>
      </c>
      <c r="H101" s="344">
        <v>1134</v>
      </c>
      <c r="I101" s="344">
        <v>1167.5999999999999</v>
      </c>
      <c r="J101" s="344">
        <v>1199.8</v>
      </c>
      <c r="K101" s="231"/>
      <c r="L101" s="231"/>
    </row>
    <row r="102" spans="1:12">
      <c r="A102" s="360">
        <v>2540</v>
      </c>
      <c r="B102" s="344">
        <v>916.99999999999989</v>
      </c>
      <c r="C102" s="344">
        <v>979.99999999999989</v>
      </c>
      <c r="D102" s="344">
        <v>1013.5999999999999</v>
      </c>
      <c r="E102" s="344">
        <v>1044.3999999999999</v>
      </c>
      <c r="F102" s="344">
        <v>1075.1999999999998</v>
      </c>
      <c r="G102" s="344">
        <v>1138.1999999999998</v>
      </c>
      <c r="H102" s="344">
        <v>1169</v>
      </c>
      <c r="I102" s="344">
        <v>1204</v>
      </c>
      <c r="J102" s="231"/>
      <c r="K102" s="231"/>
      <c r="L102" s="231"/>
    </row>
    <row r="103" spans="1:12">
      <c r="A103" s="360">
        <v>2615</v>
      </c>
      <c r="B103" s="344">
        <v>939.4</v>
      </c>
      <c r="C103" s="344">
        <v>999.59999999999991</v>
      </c>
      <c r="D103" s="344">
        <v>1033.2</v>
      </c>
      <c r="E103" s="344">
        <v>1065.3999999999999</v>
      </c>
      <c r="F103" s="344">
        <v>1096.1999999999998</v>
      </c>
      <c r="G103" s="344">
        <v>1157.8</v>
      </c>
      <c r="H103" s="344">
        <v>1191.3999999999999</v>
      </c>
      <c r="I103" s="231"/>
      <c r="J103" s="231"/>
      <c r="K103" s="231"/>
      <c r="L103" s="231"/>
    </row>
    <row r="104" spans="1:12">
      <c r="A104" s="360">
        <v>2690</v>
      </c>
      <c r="B104" s="344">
        <v>960.4</v>
      </c>
      <c r="C104" s="344">
        <v>1019.1999999999999</v>
      </c>
      <c r="D104" s="344">
        <v>1052.8</v>
      </c>
      <c r="E104" s="344">
        <v>1086.3999999999999</v>
      </c>
      <c r="F104" s="344">
        <v>1118.5999999999999</v>
      </c>
      <c r="G104" s="344">
        <v>1178.8</v>
      </c>
      <c r="H104" s="344">
        <v>1213.8</v>
      </c>
      <c r="I104" s="231"/>
      <c r="J104" s="231"/>
      <c r="K104" s="231"/>
      <c r="L104" s="231"/>
    </row>
    <row r="105" spans="1:12">
      <c r="A105" s="360">
        <v>2840</v>
      </c>
      <c r="B105" s="344">
        <v>979.99999999999989</v>
      </c>
      <c r="C105" s="344">
        <v>1048.5999999999999</v>
      </c>
      <c r="D105" s="344">
        <v>1086.3999999999999</v>
      </c>
      <c r="E105" s="344">
        <v>1120</v>
      </c>
      <c r="F105" s="344">
        <v>1145.1999999999998</v>
      </c>
      <c r="G105" s="231"/>
      <c r="H105" s="231"/>
      <c r="I105" s="231"/>
      <c r="J105" s="231"/>
      <c r="K105" s="231"/>
      <c r="L105" s="231"/>
    </row>
    <row r="106" spans="1:12">
      <c r="A106" s="360">
        <v>2965</v>
      </c>
      <c r="B106" s="344">
        <v>1010.8</v>
      </c>
      <c r="C106" s="344">
        <v>1080.8</v>
      </c>
      <c r="D106" s="344">
        <v>1118.5999999999999</v>
      </c>
      <c r="E106" s="344">
        <v>1145.1999999999998</v>
      </c>
      <c r="F106" s="231"/>
      <c r="G106" s="231"/>
      <c r="H106" s="231"/>
      <c r="I106" s="231"/>
      <c r="J106" s="231"/>
      <c r="K106" s="231"/>
      <c r="L106" s="231"/>
    </row>
    <row r="107" spans="1:12">
      <c r="A107" s="360">
        <v>2990</v>
      </c>
      <c r="B107" s="344">
        <v>1034.5999999999999</v>
      </c>
      <c r="C107" s="344">
        <v>1106</v>
      </c>
      <c r="D107" s="344">
        <v>1143.8</v>
      </c>
      <c r="E107" s="231"/>
      <c r="F107" s="231"/>
      <c r="G107" s="231"/>
      <c r="H107" s="231"/>
      <c r="I107" s="231"/>
      <c r="J107" s="231"/>
      <c r="K107" s="231"/>
      <c r="L107" s="231"/>
    </row>
    <row r="109" spans="1:12">
      <c r="A109" s="589">
        <v>388.8</v>
      </c>
      <c r="B109" s="589"/>
      <c r="C109" s="589">
        <v>395.55</v>
      </c>
      <c r="D109" s="589"/>
      <c r="E109" s="969">
        <v>433.35</v>
      </c>
      <c r="F109" s="970"/>
      <c r="G109" s="589">
        <v>479.25000000000006</v>
      </c>
      <c r="H109" s="589"/>
      <c r="I109" s="589">
        <v>523.80000000000007</v>
      </c>
      <c r="J109" s="589"/>
    </row>
    <row r="110" spans="1:12">
      <c r="A110" s="589">
        <v>406.35</v>
      </c>
      <c r="B110" s="589"/>
      <c r="C110" s="589">
        <v>409.05</v>
      </c>
      <c r="D110" s="589"/>
      <c r="E110" s="969">
        <v>456.3</v>
      </c>
      <c r="F110" s="970"/>
      <c r="G110" s="589">
        <v>502.20000000000005</v>
      </c>
      <c r="H110" s="589"/>
      <c r="I110" s="589">
        <v>549.45000000000005</v>
      </c>
      <c r="J110" s="589"/>
    </row>
    <row r="111" spans="1:12">
      <c r="A111" s="589">
        <v>427.95000000000005</v>
      </c>
      <c r="B111" s="589"/>
      <c r="C111" s="589">
        <v>430.65000000000003</v>
      </c>
      <c r="D111" s="589"/>
      <c r="E111" s="969">
        <v>479.25000000000006</v>
      </c>
      <c r="F111" s="970"/>
      <c r="G111" s="589">
        <v>526.5</v>
      </c>
      <c r="H111" s="589"/>
      <c r="I111" s="589">
        <v>568.35</v>
      </c>
      <c r="J111" s="589"/>
    </row>
    <row r="112" spans="1:12">
      <c r="A112" s="589">
        <v>442.8</v>
      </c>
      <c r="B112" s="589"/>
      <c r="C112" s="589">
        <v>449.55</v>
      </c>
      <c r="D112" s="589"/>
      <c r="E112" s="969">
        <v>502.20000000000005</v>
      </c>
      <c r="F112" s="970"/>
      <c r="G112" s="589">
        <v>544.05000000000007</v>
      </c>
      <c r="H112" s="589"/>
      <c r="I112" s="589">
        <v>594</v>
      </c>
      <c r="J112" s="589"/>
    </row>
    <row r="114" spans="1:10">
      <c r="A114" s="589">
        <v>427.95000000000005</v>
      </c>
      <c r="B114" s="589"/>
      <c r="C114" s="589">
        <v>434.70000000000005</v>
      </c>
      <c r="D114" s="589"/>
      <c r="E114" s="969">
        <v>476.55</v>
      </c>
      <c r="F114" s="970"/>
      <c r="G114" s="589">
        <v>527.85</v>
      </c>
      <c r="H114" s="589"/>
      <c r="I114" s="589">
        <v>576.45000000000005</v>
      </c>
      <c r="J114" s="589"/>
    </row>
    <row r="115" spans="1:10">
      <c r="A115" s="589">
        <v>446.85</v>
      </c>
      <c r="B115" s="589"/>
      <c r="C115" s="589">
        <v>449.55</v>
      </c>
      <c r="D115" s="589"/>
      <c r="E115" s="969">
        <v>502.20000000000005</v>
      </c>
      <c r="F115" s="970"/>
      <c r="G115" s="589">
        <v>552.15000000000009</v>
      </c>
      <c r="H115" s="589"/>
      <c r="I115" s="589">
        <v>604.80000000000007</v>
      </c>
      <c r="J115" s="589"/>
    </row>
    <row r="116" spans="1:10">
      <c r="A116" s="589">
        <v>471.15000000000003</v>
      </c>
      <c r="B116" s="589"/>
      <c r="C116" s="589">
        <v>473.85</v>
      </c>
      <c r="D116" s="589"/>
      <c r="E116" s="969">
        <v>527.85</v>
      </c>
      <c r="F116" s="970"/>
      <c r="G116" s="589">
        <v>579.15000000000009</v>
      </c>
      <c r="H116" s="589"/>
      <c r="I116" s="589">
        <v>625.05000000000007</v>
      </c>
      <c r="J116" s="589"/>
    </row>
    <row r="117" spans="1:10">
      <c r="A117" s="589">
        <v>487.35</v>
      </c>
      <c r="B117" s="589"/>
      <c r="C117" s="589">
        <v>494.1</v>
      </c>
      <c r="D117" s="589"/>
      <c r="E117" s="969">
        <v>552.15000000000009</v>
      </c>
      <c r="F117" s="970"/>
      <c r="G117" s="589">
        <v>598.05000000000007</v>
      </c>
      <c r="H117" s="589"/>
      <c r="I117" s="589">
        <v>653.40000000000009</v>
      </c>
      <c r="J117" s="589"/>
    </row>
    <row r="119" spans="1:10">
      <c r="A119" s="589">
        <v>407.70000000000005</v>
      </c>
      <c r="B119" s="589"/>
      <c r="C119" s="589">
        <v>415.8</v>
      </c>
      <c r="D119" s="589"/>
      <c r="E119" s="589">
        <v>454.95000000000005</v>
      </c>
      <c r="F119" s="589"/>
      <c r="G119" s="589">
        <v>503.55</v>
      </c>
      <c r="H119" s="589"/>
      <c r="I119" s="589">
        <v>549.45000000000005</v>
      </c>
      <c r="J119" s="589"/>
    </row>
    <row r="120" spans="1:10">
      <c r="A120" s="589">
        <v>426.6</v>
      </c>
      <c r="B120" s="589"/>
      <c r="C120" s="589">
        <v>429.3</v>
      </c>
      <c r="D120" s="589"/>
      <c r="E120" s="589">
        <v>479.25000000000006</v>
      </c>
      <c r="F120" s="589"/>
      <c r="G120" s="589">
        <v>527.85</v>
      </c>
      <c r="H120" s="589"/>
      <c r="I120" s="589">
        <v>576.45000000000005</v>
      </c>
      <c r="J120" s="589"/>
    </row>
    <row r="121" spans="1:10">
      <c r="A121" s="589">
        <v>449.55</v>
      </c>
      <c r="B121" s="589"/>
      <c r="C121" s="589">
        <v>452.25000000000006</v>
      </c>
      <c r="D121" s="589"/>
      <c r="E121" s="589">
        <v>503.55</v>
      </c>
      <c r="F121" s="589"/>
      <c r="G121" s="589">
        <v>553.5</v>
      </c>
      <c r="H121" s="589"/>
      <c r="I121" s="589">
        <v>596.70000000000005</v>
      </c>
      <c r="J121" s="589"/>
    </row>
    <row r="122" spans="1:10">
      <c r="A122" s="589">
        <v>464.40000000000003</v>
      </c>
      <c r="B122" s="589"/>
      <c r="C122" s="589">
        <v>472.50000000000006</v>
      </c>
      <c r="D122" s="589"/>
      <c r="E122" s="589">
        <v>527.85</v>
      </c>
      <c r="F122" s="589"/>
      <c r="G122" s="589">
        <v>571.05000000000007</v>
      </c>
      <c r="H122" s="589"/>
      <c r="I122" s="589">
        <v>623.70000000000005</v>
      </c>
      <c r="J122" s="589"/>
    </row>
    <row r="123" spans="1:10">
      <c r="A123" s="589">
        <v>484.65000000000003</v>
      </c>
      <c r="B123" s="589"/>
      <c r="C123" s="589">
        <v>511.65000000000003</v>
      </c>
      <c r="D123" s="589"/>
      <c r="E123" s="589">
        <v>553.5</v>
      </c>
      <c r="F123" s="589"/>
      <c r="G123" s="589">
        <v>598.05000000000007</v>
      </c>
      <c r="H123" s="589"/>
      <c r="I123" s="589">
        <v>650.70000000000005</v>
      </c>
      <c r="J123" s="589"/>
    </row>
    <row r="125" spans="1:10">
      <c r="A125" s="589">
        <v>448.20000000000005</v>
      </c>
      <c r="B125" s="589"/>
      <c r="C125" s="589">
        <v>457.65000000000003</v>
      </c>
      <c r="D125" s="589"/>
      <c r="E125" s="589">
        <v>500.85</v>
      </c>
      <c r="F125" s="589"/>
      <c r="G125" s="589">
        <v>553.5</v>
      </c>
      <c r="H125" s="589"/>
      <c r="I125" s="589">
        <v>604.80000000000007</v>
      </c>
      <c r="J125" s="589"/>
    </row>
    <row r="126" spans="1:10">
      <c r="A126" s="589">
        <v>469.8</v>
      </c>
      <c r="B126" s="589"/>
      <c r="C126" s="589">
        <v>472.50000000000006</v>
      </c>
      <c r="D126" s="589"/>
      <c r="E126" s="589">
        <v>527.85</v>
      </c>
      <c r="F126" s="589"/>
      <c r="G126" s="589">
        <v>580.5</v>
      </c>
      <c r="H126" s="589"/>
      <c r="I126" s="589">
        <v>634.5</v>
      </c>
      <c r="J126" s="589"/>
    </row>
    <row r="127" spans="1:10">
      <c r="A127" s="589">
        <v>494.1</v>
      </c>
      <c r="B127" s="589"/>
      <c r="C127" s="589">
        <v>498.15000000000003</v>
      </c>
      <c r="D127" s="589"/>
      <c r="E127" s="589">
        <v>553.5</v>
      </c>
      <c r="F127" s="589"/>
      <c r="G127" s="589">
        <v>608.85</v>
      </c>
      <c r="H127" s="589"/>
      <c r="I127" s="589">
        <v>656.1</v>
      </c>
      <c r="J127" s="589"/>
    </row>
    <row r="128" spans="1:10">
      <c r="A128" s="589">
        <v>510.3</v>
      </c>
      <c r="B128" s="589"/>
      <c r="C128" s="589">
        <v>519.75</v>
      </c>
      <c r="D128" s="589"/>
      <c r="E128" s="589">
        <v>580.5</v>
      </c>
      <c r="F128" s="589"/>
      <c r="G128" s="589">
        <v>627.75</v>
      </c>
      <c r="H128" s="589"/>
      <c r="I128" s="589">
        <v>685.80000000000007</v>
      </c>
      <c r="J128" s="589"/>
    </row>
    <row r="129" spans="1:40">
      <c r="A129" s="589">
        <v>533.25</v>
      </c>
      <c r="B129" s="589"/>
      <c r="C129" s="589">
        <v>562.95000000000005</v>
      </c>
      <c r="D129" s="589"/>
      <c r="E129" s="589">
        <v>608.85</v>
      </c>
      <c r="F129" s="589"/>
      <c r="G129" s="589">
        <v>657.45</v>
      </c>
      <c r="H129" s="589"/>
      <c r="I129" s="589">
        <v>715.5</v>
      </c>
      <c r="J129" s="589"/>
    </row>
    <row r="131" spans="1:40">
      <c r="A131" s="385"/>
      <c r="B131" s="385"/>
      <c r="C131" s="385"/>
      <c r="D131" s="385"/>
      <c r="E131" s="385"/>
      <c r="F131" s="385"/>
      <c r="G131" s="385"/>
      <c r="H131" s="385"/>
      <c r="I131" s="385"/>
      <c r="J131" s="385"/>
      <c r="K131" s="385"/>
      <c r="L131" s="385"/>
      <c r="M131" s="385"/>
      <c r="N131" s="385"/>
      <c r="O131" s="385"/>
      <c r="P131" s="385"/>
      <c r="Q131" s="385"/>
      <c r="R131" s="385"/>
      <c r="S131" s="385"/>
      <c r="T131" s="385"/>
      <c r="U131" s="385"/>
      <c r="V131" s="385"/>
      <c r="W131" s="385"/>
      <c r="X131" s="385"/>
      <c r="Y131" s="385"/>
      <c r="Z131" s="385"/>
      <c r="AA131" s="385"/>
      <c r="AB131" s="385"/>
      <c r="AC131" s="385"/>
      <c r="AD131" s="385"/>
      <c r="AE131" s="385"/>
      <c r="AF131" s="385"/>
      <c r="AG131" s="385"/>
      <c r="AH131" s="385"/>
      <c r="AI131" s="385"/>
      <c r="AJ131" s="385"/>
      <c r="AK131" s="385"/>
      <c r="AL131" s="385"/>
      <c r="AM131" s="385"/>
      <c r="AN131" s="385"/>
    </row>
    <row r="132" spans="1:40">
      <c r="A132" s="69"/>
      <c r="B132" s="69"/>
      <c r="C132" s="69"/>
      <c r="D132" s="69"/>
      <c r="E132" s="69"/>
      <c r="F132" s="69"/>
      <c r="G132" s="69"/>
      <c r="H132" s="69"/>
      <c r="I132" s="325"/>
      <c r="J132" s="69"/>
      <c r="K132" s="69"/>
      <c r="L132" s="69"/>
      <c r="M132" s="69"/>
      <c r="N132" s="69"/>
      <c r="O132" s="69"/>
      <c r="P132" s="69"/>
      <c r="Q132" s="69"/>
      <c r="R132" s="69"/>
      <c r="S132" s="69"/>
      <c r="T132" s="69"/>
      <c r="U132" s="69"/>
      <c r="V132" s="69"/>
      <c r="W132" s="69"/>
      <c r="X132" s="69"/>
      <c r="Y132" s="69"/>
      <c r="Z132" s="69"/>
      <c r="AA132" s="69"/>
      <c r="AB132" s="69"/>
      <c r="AC132" s="69"/>
      <c r="AD132" s="69"/>
      <c r="AE132" s="69"/>
      <c r="AF132" s="69"/>
      <c r="AG132" s="69"/>
      <c r="AH132" s="324"/>
      <c r="AI132" s="69"/>
      <c r="AJ132" s="69"/>
      <c r="AK132" s="69"/>
      <c r="AL132" s="69"/>
      <c r="AM132" s="69"/>
      <c r="AN132" s="69"/>
    </row>
    <row r="133" spans="1:40">
      <c r="A133" s="75"/>
      <c r="B133" s="90">
        <v>2250</v>
      </c>
      <c r="C133" s="90">
        <v>2375</v>
      </c>
      <c r="D133" s="90">
        <v>2500</v>
      </c>
      <c r="E133" s="90">
        <v>2625</v>
      </c>
      <c r="F133" s="90">
        <v>2750</v>
      </c>
      <c r="G133" s="90">
        <v>2875</v>
      </c>
      <c r="H133" s="90">
        <v>3000</v>
      </c>
      <c r="I133" s="90">
        <v>3125</v>
      </c>
      <c r="J133" s="90">
        <v>3250</v>
      </c>
      <c r="K133" s="90">
        <v>3375</v>
      </c>
      <c r="L133" s="90">
        <v>3500</v>
      </c>
      <c r="M133" s="90">
        <v>3625</v>
      </c>
      <c r="N133" s="90">
        <v>3750</v>
      </c>
      <c r="O133" s="90">
        <v>3875</v>
      </c>
      <c r="P133" s="90">
        <v>4000</v>
      </c>
      <c r="Q133" s="90">
        <v>4125</v>
      </c>
      <c r="R133" s="90">
        <v>4250</v>
      </c>
      <c r="S133" s="90">
        <v>4375</v>
      </c>
      <c r="T133" s="90">
        <v>4500</v>
      </c>
      <c r="U133" s="90">
        <v>4625</v>
      </c>
      <c r="V133" s="90">
        <v>4750</v>
      </c>
      <c r="W133" s="90">
        <v>4875</v>
      </c>
      <c r="X133" s="90">
        <v>5000</v>
      </c>
      <c r="Y133" s="90">
        <v>5125</v>
      </c>
      <c r="Z133" s="90">
        <v>5250</v>
      </c>
      <c r="AA133" s="90">
        <v>5375</v>
      </c>
      <c r="AB133" s="90">
        <v>5500</v>
      </c>
      <c r="AC133" s="90">
        <v>5625</v>
      </c>
      <c r="AD133" s="90">
        <v>5750</v>
      </c>
      <c r="AE133" s="90">
        <v>5875</v>
      </c>
      <c r="AF133" s="90">
        <v>6000</v>
      </c>
      <c r="AG133" s="90">
        <v>6125</v>
      </c>
      <c r="AH133" s="90">
        <v>6250</v>
      </c>
      <c r="AI133" s="90">
        <v>6375</v>
      </c>
      <c r="AJ133" s="90">
        <v>6500</v>
      </c>
      <c r="AK133" s="90">
        <v>6625</v>
      </c>
      <c r="AL133" s="90">
        <v>6750</v>
      </c>
      <c r="AM133" s="90">
        <v>6875</v>
      </c>
      <c r="AN133" s="90">
        <v>7000</v>
      </c>
    </row>
    <row r="134" spans="1:40">
      <c r="A134" s="90">
        <v>2085</v>
      </c>
      <c r="B134" s="209">
        <v>905.74123500000007</v>
      </c>
      <c r="C134" s="209">
        <v>926.0073900000001</v>
      </c>
      <c r="D134" s="209">
        <v>964.98076500000025</v>
      </c>
      <c r="E134" s="209">
        <v>985.24692000000005</v>
      </c>
      <c r="F134" s="209">
        <v>1013.3077499999999</v>
      </c>
      <c r="G134" s="209">
        <v>1038.25071</v>
      </c>
      <c r="H134" s="209">
        <v>1063.1936699999999</v>
      </c>
      <c r="I134" s="209">
        <v>1120.8742650000002</v>
      </c>
      <c r="J134" s="209">
        <v>1152.0529649999999</v>
      </c>
      <c r="K134" s="209">
        <v>1162.9655100000002</v>
      </c>
      <c r="L134" s="209">
        <v>1217.528235</v>
      </c>
      <c r="M134" s="209">
        <v>1244.0301299999999</v>
      </c>
      <c r="N134" s="209">
        <v>1300.1517900000001</v>
      </c>
      <c r="O134" s="209">
        <v>1326.653685</v>
      </c>
      <c r="P134" s="209">
        <v>1356.2734500000001</v>
      </c>
      <c r="Q134" s="209">
        <v>1359.3913200000002</v>
      </c>
      <c r="R134" s="209">
        <v>1396.8057600000002</v>
      </c>
      <c r="S134" s="210">
        <v>1426.4255250000001</v>
      </c>
      <c r="T134" s="210">
        <v>1451.368485</v>
      </c>
      <c r="U134" s="210">
        <v>1476.311445</v>
      </c>
      <c r="V134" s="210">
        <v>1530.87417</v>
      </c>
      <c r="W134" s="210">
        <v>1558.9350000000002</v>
      </c>
      <c r="X134" s="210">
        <v>1585.436895</v>
      </c>
      <c r="Y134" s="210">
        <v>1688.326605</v>
      </c>
      <c r="Z134" s="210">
        <v>1747.5661350000003</v>
      </c>
      <c r="AA134" s="210">
        <v>1777.1859000000004</v>
      </c>
      <c r="AB134" s="210">
        <v>1803.6877949999998</v>
      </c>
      <c r="AC134" s="210">
        <v>1831.7486249999999</v>
      </c>
      <c r="AD134" s="210">
        <v>1856.6915850000003</v>
      </c>
      <c r="AE134" s="210">
        <v>1915.9311149999999</v>
      </c>
      <c r="AF134" s="210">
        <v>1945.5508800000002</v>
      </c>
      <c r="AG134" s="210">
        <v>1972.0527750000001</v>
      </c>
      <c r="AH134" s="210">
        <v>2031.2923049999999</v>
      </c>
      <c r="AI134" s="210">
        <v>2060.9120700000003</v>
      </c>
      <c r="AJ134" s="210">
        <v>2088.9729000000002</v>
      </c>
      <c r="AK134" s="210">
        <v>2117.0337300000001</v>
      </c>
      <c r="AL134" s="210">
        <v>2176.2732599999999</v>
      </c>
      <c r="AM134" s="210">
        <v>2204.3340900000003</v>
      </c>
      <c r="AN134" s="210">
        <v>2232.3949199999997</v>
      </c>
    </row>
    <row r="135" spans="1:40">
      <c r="A135" s="90">
        <v>2210</v>
      </c>
      <c r="B135" s="209">
        <v>933.80206500000008</v>
      </c>
      <c r="C135" s="209">
        <v>955.62715500000002</v>
      </c>
      <c r="D135" s="209">
        <v>996.15946500000007</v>
      </c>
      <c r="E135" s="209">
        <v>1016.42562</v>
      </c>
      <c r="F135" s="209">
        <v>1063.1936699999999</v>
      </c>
      <c r="G135" s="209">
        <v>1094.37237</v>
      </c>
      <c r="H135" s="209">
        <v>1102.1670450000001</v>
      </c>
      <c r="I135" s="209">
        <v>1162.9655100000002</v>
      </c>
      <c r="J135" s="209">
        <v>1222.2050400000003</v>
      </c>
      <c r="K135" s="209">
        <v>1248.7069349999997</v>
      </c>
      <c r="L135" s="209">
        <v>1276.7677650000001</v>
      </c>
      <c r="M135" s="209">
        <v>1295.4749850000003</v>
      </c>
      <c r="N135" s="209">
        <v>1348.478775</v>
      </c>
      <c r="O135" s="209">
        <v>1379.657475</v>
      </c>
      <c r="P135" s="209">
        <v>1407.7183050000001</v>
      </c>
      <c r="Q135" s="209">
        <v>1409.2772399999999</v>
      </c>
      <c r="R135" s="209">
        <v>1451.368485</v>
      </c>
      <c r="S135" s="210">
        <v>1477.8703800000001</v>
      </c>
      <c r="T135" s="210">
        <v>1523.079495</v>
      </c>
      <c r="U135" s="210">
        <v>1535.5509750000001</v>
      </c>
      <c r="V135" s="210">
        <v>1594.7905049999999</v>
      </c>
      <c r="W135" s="210">
        <v>1621.2924</v>
      </c>
      <c r="X135" s="210">
        <v>1647.7942949999999</v>
      </c>
      <c r="Y135" s="210">
        <v>1753.8018750000001</v>
      </c>
      <c r="Z135" s="210">
        <v>1814.6003400000002</v>
      </c>
      <c r="AA135" s="210">
        <v>1842.6611699999999</v>
      </c>
      <c r="AB135" s="210">
        <v>1870.7220000000002</v>
      </c>
      <c r="AC135" s="210">
        <v>1895.6649600000003</v>
      </c>
      <c r="AD135" s="210">
        <v>1925.2847249999998</v>
      </c>
      <c r="AE135" s="210">
        <v>1982.9653200000002</v>
      </c>
      <c r="AF135" s="210">
        <v>2011.0261499999999</v>
      </c>
      <c r="AG135" s="210">
        <v>2040.6459149999998</v>
      </c>
      <c r="AH135" s="210">
        <v>2096.7675749999999</v>
      </c>
      <c r="AI135" s="210">
        <v>2124.8284050000002</v>
      </c>
      <c r="AJ135" s="210">
        <v>2154.4481700000001</v>
      </c>
      <c r="AK135" s="210">
        <v>2184.067935</v>
      </c>
      <c r="AL135" s="210">
        <v>2241.7485300000003</v>
      </c>
      <c r="AM135" s="210">
        <v>2271.3682949999998</v>
      </c>
      <c r="AN135" s="210">
        <v>2296.3112550000005</v>
      </c>
    </row>
    <row r="136" spans="1:40">
      <c r="A136" s="90">
        <v>2335</v>
      </c>
      <c r="B136" s="209">
        <v>960.30395999999996</v>
      </c>
      <c r="C136" s="209">
        <v>988.36479000000008</v>
      </c>
      <c r="D136" s="209">
        <v>1024.2202950000001</v>
      </c>
      <c r="E136" s="209">
        <v>1052.281125</v>
      </c>
      <c r="F136" s="209">
        <v>1113.0795899999998</v>
      </c>
      <c r="G136" s="209">
        <v>1125.5510700000002</v>
      </c>
      <c r="H136" s="209">
        <v>1172.3191200000001</v>
      </c>
      <c r="I136" s="209">
        <v>1201.938885</v>
      </c>
      <c r="J136" s="209">
        <v>1262.7373500000001</v>
      </c>
      <c r="K136" s="209">
        <v>1295.4749850000003</v>
      </c>
      <c r="L136" s="209">
        <v>1325.09475</v>
      </c>
      <c r="M136" s="209">
        <v>1343.8019700000002</v>
      </c>
      <c r="N136" s="209">
        <v>1398.3646950000002</v>
      </c>
      <c r="O136" s="209">
        <v>1434.2202</v>
      </c>
      <c r="P136" s="209">
        <v>1462.2810300000001</v>
      </c>
      <c r="Q136" s="209">
        <v>1463.8399650000001</v>
      </c>
      <c r="R136" s="209">
        <v>1504.3722750000002</v>
      </c>
      <c r="S136" s="210">
        <v>1535.5509750000001</v>
      </c>
      <c r="T136" s="210">
        <v>1565.17074</v>
      </c>
      <c r="U136" s="210">
        <v>1594.7905049999999</v>
      </c>
      <c r="V136" s="210">
        <v>1652.4710999999998</v>
      </c>
      <c r="W136" s="210">
        <v>1682.0908649999999</v>
      </c>
      <c r="X136" s="210">
        <v>1710.151695</v>
      </c>
      <c r="Y136" s="210">
        <v>1822.3950150000001</v>
      </c>
      <c r="Z136" s="210">
        <v>1884.7524149999999</v>
      </c>
      <c r="AA136" s="210">
        <v>1912.8132450000001</v>
      </c>
      <c r="AB136" s="210">
        <v>1943.9919450000002</v>
      </c>
      <c r="AC136" s="210">
        <v>1972.0527750000001</v>
      </c>
      <c r="AD136" s="210">
        <v>2004.7904099999998</v>
      </c>
      <c r="AE136" s="210">
        <v>2062.4710049999999</v>
      </c>
      <c r="AF136" s="210">
        <v>2095.2086399999998</v>
      </c>
      <c r="AG136" s="210">
        <v>2124.8284050000002</v>
      </c>
      <c r="AH136" s="210">
        <v>2184.067935</v>
      </c>
      <c r="AI136" s="210">
        <v>2213.6876999999999</v>
      </c>
      <c r="AJ136" s="210">
        <v>2244.8664000000003</v>
      </c>
      <c r="AK136" s="210">
        <v>2277.6040349999998</v>
      </c>
      <c r="AL136" s="210">
        <v>2336.8435649999997</v>
      </c>
      <c r="AM136" s="210">
        <v>2369.5811999999996</v>
      </c>
      <c r="AN136" s="210">
        <v>2400.7599</v>
      </c>
    </row>
    <row r="137" spans="1:40">
      <c r="A137" s="90">
        <v>2460</v>
      </c>
      <c r="B137" s="209">
        <v>1003.9541400000001</v>
      </c>
      <c r="C137" s="209">
        <v>1028.8971000000001</v>
      </c>
      <c r="D137" s="209">
        <v>1067.8704749999999</v>
      </c>
      <c r="E137" s="209">
        <v>1119.3153300000001</v>
      </c>
      <c r="F137" s="209">
        <v>1142.6993550000002</v>
      </c>
      <c r="G137" s="209">
        <v>1167.6423150000003</v>
      </c>
      <c r="H137" s="209">
        <v>1192.5852749999999</v>
      </c>
      <c r="I137" s="209">
        <v>1262.7373500000001</v>
      </c>
      <c r="J137" s="209">
        <v>1350.0377100000001</v>
      </c>
      <c r="K137" s="209">
        <v>1384.3342799999998</v>
      </c>
      <c r="L137" s="209">
        <v>1412.3951100000002</v>
      </c>
      <c r="M137" s="209">
        <v>1435.779135</v>
      </c>
      <c r="N137" s="209">
        <v>1502.8133400000002</v>
      </c>
      <c r="O137" s="209">
        <v>1532.4331050000001</v>
      </c>
      <c r="P137" s="209">
        <v>1565.17074</v>
      </c>
      <c r="Q137" s="209">
        <v>1568.2886100000001</v>
      </c>
      <c r="R137" s="209">
        <v>1618.17453</v>
      </c>
      <c r="S137" s="210">
        <v>1647.7942949999999</v>
      </c>
      <c r="T137" s="210">
        <v>1680.5319300000001</v>
      </c>
      <c r="U137" s="210">
        <v>1710.151695</v>
      </c>
      <c r="V137" s="210">
        <v>1770.9501599999999</v>
      </c>
      <c r="W137" s="210">
        <v>1808.3646000000001</v>
      </c>
      <c r="X137" s="210">
        <v>1837.984365</v>
      </c>
      <c r="Y137" s="210">
        <v>1962.699165</v>
      </c>
      <c r="Z137" s="210">
        <v>2028.1744349999999</v>
      </c>
      <c r="AA137" s="210">
        <v>2060.9120700000003</v>
      </c>
      <c r="AB137" s="210">
        <v>2095.2086399999998</v>
      </c>
      <c r="AC137" s="210">
        <v>2129.5052099999998</v>
      </c>
      <c r="AD137" s="210">
        <v>2160.6839099999997</v>
      </c>
      <c r="AE137" s="210">
        <v>2232.3949199999997</v>
      </c>
      <c r="AF137" s="210">
        <v>2265.1325550000001</v>
      </c>
      <c r="AG137" s="210">
        <v>2300.9880600000001</v>
      </c>
      <c r="AH137" s="210">
        <v>2364.9043950000005</v>
      </c>
      <c r="AI137" s="210">
        <v>2400.7599</v>
      </c>
      <c r="AJ137" s="210">
        <v>2433.497535</v>
      </c>
      <c r="AK137" s="210">
        <v>2467.7941049999995</v>
      </c>
      <c r="AL137" s="210">
        <v>2531.7104399999998</v>
      </c>
      <c r="AM137" s="210">
        <v>2569.1248800000003</v>
      </c>
      <c r="AN137" s="210">
        <v>2603.4214500000003</v>
      </c>
    </row>
    <row r="138" spans="1:40">
      <c r="A138" s="90">
        <v>2585</v>
      </c>
      <c r="B138" s="209">
        <v>1053.84006</v>
      </c>
      <c r="C138" s="209">
        <v>1089.695565</v>
      </c>
      <c r="D138" s="209">
        <v>1125.5510700000002</v>
      </c>
      <c r="E138" s="209">
        <v>1162.9655100000002</v>
      </c>
      <c r="F138" s="209">
        <v>1226.8818450000001</v>
      </c>
      <c r="G138" s="209">
        <v>1259.6194800000001</v>
      </c>
      <c r="H138" s="209">
        <v>1297.0339200000001</v>
      </c>
      <c r="I138" s="209">
        <v>1326.653685</v>
      </c>
      <c r="J138" s="209">
        <v>1395.2468249999999</v>
      </c>
      <c r="K138" s="209">
        <v>1409.2772399999999</v>
      </c>
      <c r="L138" s="209">
        <v>1437.33807</v>
      </c>
      <c r="M138" s="209">
        <v>1482.5471849999999</v>
      </c>
      <c r="N138" s="209">
        <v>1549.5813900000003</v>
      </c>
      <c r="O138" s="209">
        <v>1583.8779600000003</v>
      </c>
      <c r="P138" s="209">
        <v>1619.733465</v>
      </c>
      <c r="Q138" s="209">
        <v>1622.8513350000001</v>
      </c>
      <c r="R138" s="209">
        <v>1669.6193850000002</v>
      </c>
      <c r="S138" s="210">
        <v>1702.3570200000001</v>
      </c>
      <c r="T138" s="210">
        <v>1735.0946550000003</v>
      </c>
      <c r="U138" s="210">
        <v>1769.3912249999998</v>
      </c>
      <c r="V138" s="210">
        <v>1834.8664949999998</v>
      </c>
      <c r="W138" s="210">
        <v>1870.7220000000002</v>
      </c>
      <c r="X138" s="210">
        <v>1901.9007000000001</v>
      </c>
      <c r="Y138" s="210">
        <v>2028.1744349999999</v>
      </c>
      <c r="Z138" s="210">
        <v>2101.4443800000004</v>
      </c>
      <c r="AA138" s="210">
        <v>2135.7409499999999</v>
      </c>
      <c r="AB138" s="210">
        <v>2170.0375200000003</v>
      </c>
      <c r="AC138" s="210">
        <v>2207.4519599999999</v>
      </c>
      <c r="AD138" s="210">
        <v>2243.3074650000003</v>
      </c>
      <c r="AE138" s="210">
        <v>2311.9006050000003</v>
      </c>
      <c r="AF138" s="210">
        <v>2346.1971749999998</v>
      </c>
      <c r="AG138" s="210">
        <v>2382.0526800000002</v>
      </c>
      <c r="AH138" s="210">
        <v>2456.8815600000003</v>
      </c>
      <c r="AI138" s="210">
        <v>2492.7370650000003</v>
      </c>
      <c r="AJ138" s="210">
        <v>2528.5925699999998</v>
      </c>
      <c r="AK138" s="210">
        <v>2561.3302049999998</v>
      </c>
      <c r="AL138" s="210">
        <v>2633.0412150000002</v>
      </c>
      <c r="AM138" s="210">
        <v>2668.8967200000002</v>
      </c>
      <c r="AN138" s="210">
        <v>2710.9879650000003</v>
      </c>
    </row>
    <row r="139" spans="1:40">
      <c r="A139" s="90">
        <v>2710</v>
      </c>
      <c r="B139" s="209">
        <v>1089.695565</v>
      </c>
      <c r="C139" s="209">
        <v>1125.5510700000002</v>
      </c>
      <c r="D139" s="209">
        <v>1209.7335599999999</v>
      </c>
      <c r="E139" s="209">
        <v>1231.5586500000002</v>
      </c>
      <c r="F139" s="209">
        <v>1262.7373500000001</v>
      </c>
      <c r="G139" s="209">
        <v>1298.5928550000001</v>
      </c>
      <c r="H139" s="209">
        <v>1336.0072949999999</v>
      </c>
      <c r="I139" s="209">
        <v>1370.3038650000001</v>
      </c>
      <c r="J139" s="209">
        <v>1438.897005</v>
      </c>
      <c r="K139" s="209">
        <v>1474.75251</v>
      </c>
      <c r="L139" s="209">
        <v>1507.490145</v>
      </c>
      <c r="M139" s="209">
        <v>1530.87417</v>
      </c>
      <c r="N139" s="209">
        <v>1599.46731</v>
      </c>
      <c r="O139" s="209">
        <v>1636.88175</v>
      </c>
      <c r="P139" s="209">
        <v>1669.6193850000002</v>
      </c>
      <c r="Q139" s="209">
        <v>1672.7372550000002</v>
      </c>
      <c r="R139" s="209">
        <v>1725.741045</v>
      </c>
      <c r="S139" s="210">
        <v>1758.4786800000002</v>
      </c>
      <c r="T139" s="210">
        <v>1794.3341849999999</v>
      </c>
      <c r="U139" s="210">
        <v>1827.0718199999999</v>
      </c>
      <c r="V139" s="210">
        <v>1897.2238950000003</v>
      </c>
      <c r="W139" s="210">
        <v>1933.0794000000003</v>
      </c>
      <c r="X139" s="210">
        <v>1965.817035</v>
      </c>
      <c r="Y139" s="210">
        <v>2092.0907700000002</v>
      </c>
      <c r="Z139" s="210">
        <v>2163.8017800000002</v>
      </c>
      <c r="AA139" s="210">
        <v>2199.6572849999998</v>
      </c>
      <c r="AB139" s="210">
        <v>2237.0717250000002</v>
      </c>
      <c r="AC139" s="210">
        <v>2272.9272299999998</v>
      </c>
      <c r="AD139" s="210">
        <v>2305.6648650000002</v>
      </c>
      <c r="AE139" s="210">
        <v>2378.9348099999997</v>
      </c>
      <c r="AF139" s="210">
        <v>2413.2313800000002</v>
      </c>
      <c r="AG139" s="210">
        <v>2531.7104399999998</v>
      </c>
      <c r="AH139" s="210">
        <v>2682.9271349999999</v>
      </c>
      <c r="AI139" s="210">
        <v>2701.6343549999997</v>
      </c>
      <c r="AJ139" s="210">
        <v>2704.7522249999993</v>
      </c>
      <c r="AK139" s="210">
        <v>2710.9879650000003</v>
      </c>
      <c r="AL139" s="210">
        <v>2771.7864299999997</v>
      </c>
      <c r="AM139" s="210">
        <v>2788.9347150000003</v>
      </c>
      <c r="AN139" s="210">
        <v>2795.1704550000004</v>
      </c>
    </row>
    <row r="140" spans="1:40">
      <c r="A140" s="90">
        <v>2835</v>
      </c>
      <c r="B140" s="209">
        <v>1116.1974599999999</v>
      </c>
      <c r="C140" s="209">
        <v>1153.6118999999999</v>
      </c>
      <c r="D140" s="209">
        <v>1239.353325</v>
      </c>
      <c r="E140" s="209">
        <v>1262.7373500000001</v>
      </c>
      <c r="F140" s="209">
        <v>1300.1517900000001</v>
      </c>
      <c r="G140" s="209">
        <v>1339.1251650000002</v>
      </c>
      <c r="H140" s="209">
        <v>1376.5396049999999</v>
      </c>
      <c r="I140" s="209">
        <v>1412.3951100000002</v>
      </c>
      <c r="J140" s="209">
        <v>1485.6650550000002</v>
      </c>
      <c r="K140" s="209">
        <v>1521.5205599999999</v>
      </c>
      <c r="L140" s="209">
        <v>1558.9350000000002</v>
      </c>
      <c r="M140" s="209">
        <v>1577.64222</v>
      </c>
      <c r="N140" s="209">
        <v>1652.4710999999998</v>
      </c>
      <c r="O140" s="209">
        <v>1688.326605</v>
      </c>
      <c r="P140" s="209">
        <v>1721.0642400000002</v>
      </c>
      <c r="Q140" s="209">
        <v>1725.741045</v>
      </c>
      <c r="R140" s="209">
        <v>1780.3037700000002</v>
      </c>
      <c r="S140" s="210">
        <v>1816.1592750000002</v>
      </c>
      <c r="T140" s="210">
        <v>1847.3379749999999</v>
      </c>
      <c r="U140" s="210">
        <v>1884.7524149999999</v>
      </c>
      <c r="V140" s="210">
        <v>1953.3455550000001</v>
      </c>
      <c r="W140" s="210">
        <v>1992.3189300000001</v>
      </c>
      <c r="X140" s="210">
        <v>2028.1744349999999</v>
      </c>
      <c r="Y140" s="210">
        <v>2159.1249749999997</v>
      </c>
      <c r="Z140" s="210">
        <v>2237.0717250000002</v>
      </c>
      <c r="AA140" s="210">
        <v>2274.4861649999998</v>
      </c>
      <c r="AB140" s="210">
        <v>2311.9006050000003</v>
      </c>
      <c r="AC140" s="210">
        <v>2346.1971749999998</v>
      </c>
      <c r="AD140" s="210">
        <v>2385.1705499999998</v>
      </c>
      <c r="AE140" s="210">
        <v>2459.9994300000003</v>
      </c>
      <c r="AF140" s="210">
        <v>2497.4138699999994</v>
      </c>
      <c r="AG140" s="210">
        <v>2684.4860700000004</v>
      </c>
      <c r="AH140" s="210">
        <v>2690.72181</v>
      </c>
      <c r="AI140" s="210">
        <v>2703.1932900000002</v>
      </c>
      <c r="AJ140" s="210">
        <v>2715.6647700000003</v>
      </c>
      <c r="AK140" s="210">
        <v>2754.6381449999999</v>
      </c>
      <c r="AL140" s="210">
        <v>2798.2883250000004</v>
      </c>
      <c r="AM140" s="210">
        <v>2834.14383</v>
      </c>
      <c r="AN140" s="210">
        <v>2869.999335</v>
      </c>
    </row>
    <row r="141" spans="1:40">
      <c r="A141" s="90">
        <v>2960</v>
      </c>
      <c r="B141" s="209">
        <v>1175.4369900000002</v>
      </c>
      <c r="C141" s="209">
        <v>1222.2050400000003</v>
      </c>
      <c r="D141" s="209">
        <v>1259.6194800000001</v>
      </c>
      <c r="E141" s="209">
        <v>1300.1517900000001</v>
      </c>
      <c r="F141" s="209">
        <v>1378.09854</v>
      </c>
      <c r="G141" s="209">
        <v>1412.3951100000002</v>
      </c>
      <c r="H141" s="209">
        <v>1456.0452900000003</v>
      </c>
      <c r="I141" s="209">
        <v>1495.0186650000003</v>
      </c>
      <c r="J141" s="209">
        <v>1571.4064799999999</v>
      </c>
      <c r="K141" s="209">
        <v>1610.3798549999999</v>
      </c>
      <c r="L141" s="209">
        <v>1652.4710999999998</v>
      </c>
      <c r="M141" s="209">
        <v>1675.855125</v>
      </c>
      <c r="N141" s="209">
        <v>1749.1250700000003</v>
      </c>
      <c r="O141" s="209">
        <v>1786.5395100000001</v>
      </c>
      <c r="P141" s="209">
        <v>1825.5128849999999</v>
      </c>
      <c r="Q141" s="209">
        <v>1828.6307549999999</v>
      </c>
      <c r="R141" s="209">
        <v>1887.870285</v>
      </c>
      <c r="S141" s="210">
        <v>1925.2847249999998</v>
      </c>
      <c r="T141" s="210">
        <v>1965.817035</v>
      </c>
      <c r="U141" s="210">
        <v>2004.7904099999998</v>
      </c>
      <c r="V141" s="210">
        <v>2076.5014200000001</v>
      </c>
      <c r="W141" s="210">
        <v>2115.4747950000001</v>
      </c>
      <c r="X141" s="210">
        <v>2151.3303000000001</v>
      </c>
      <c r="Y141" s="210">
        <v>2293.1933850000005</v>
      </c>
      <c r="Z141" s="210">
        <v>2374.2580050000001</v>
      </c>
      <c r="AA141" s="210">
        <v>2411.6724450000006</v>
      </c>
      <c r="AB141" s="210">
        <v>2452.2047549999997</v>
      </c>
      <c r="AC141" s="210">
        <v>2492.7370650000003</v>
      </c>
      <c r="AD141" s="210">
        <v>2530.1515050000003</v>
      </c>
      <c r="AE141" s="210">
        <v>2606.5393200000003</v>
      </c>
      <c r="AF141" s="210">
        <v>2645.5126950000003</v>
      </c>
      <c r="AG141" s="210">
        <v>2742.1666649999997</v>
      </c>
      <c r="AH141" s="210">
        <v>2765.55069</v>
      </c>
      <c r="AI141" s="210">
        <v>2804.5240650000001</v>
      </c>
      <c r="AJ141" s="210">
        <v>2843.4974400000001</v>
      </c>
      <c r="AK141" s="210">
        <v>2884.0297499999997</v>
      </c>
      <c r="AL141" s="210">
        <v>2966.6533049999998</v>
      </c>
      <c r="AM141" s="210">
        <v>2999.3909400000002</v>
      </c>
      <c r="AN141" s="210">
        <v>3082.0144949999999</v>
      </c>
    </row>
    <row r="142" spans="1:40">
      <c r="A142" s="90">
        <v>3085</v>
      </c>
      <c r="B142" s="209">
        <v>1212.8514299999999</v>
      </c>
      <c r="C142" s="209">
        <v>1256.50161</v>
      </c>
      <c r="D142" s="209">
        <v>1325.09475</v>
      </c>
      <c r="E142" s="209">
        <v>1348.478775</v>
      </c>
      <c r="F142" s="209">
        <v>1412.3951100000002</v>
      </c>
      <c r="G142" s="209">
        <v>1456.0452900000003</v>
      </c>
      <c r="H142" s="209">
        <v>1496.5776000000003</v>
      </c>
      <c r="I142" s="209">
        <v>1535.5509750000001</v>
      </c>
      <c r="J142" s="209">
        <v>1619.733465</v>
      </c>
      <c r="K142" s="209">
        <v>1657.1479050000003</v>
      </c>
      <c r="L142" s="209">
        <v>1693.00341</v>
      </c>
      <c r="M142" s="209">
        <v>1719.5053050000001</v>
      </c>
      <c r="N142" s="209">
        <v>1799.01099</v>
      </c>
      <c r="O142" s="209">
        <v>1844.2201049999999</v>
      </c>
      <c r="P142" s="209">
        <v>1876.9577400000001</v>
      </c>
      <c r="Q142" s="209">
        <v>1881.6345449999999</v>
      </c>
      <c r="R142" s="209">
        <v>1940.8740750000002</v>
      </c>
      <c r="S142" s="210">
        <v>1982.9653200000002</v>
      </c>
      <c r="T142" s="210">
        <v>2023.4976300000001</v>
      </c>
      <c r="U142" s="210">
        <v>2060.9120700000003</v>
      </c>
      <c r="V142" s="210">
        <v>2138.8588199999999</v>
      </c>
      <c r="W142" s="210">
        <v>2179.39113</v>
      </c>
      <c r="X142" s="210">
        <v>2215.246635</v>
      </c>
      <c r="Y142" s="210">
        <v>2363.34546</v>
      </c>
      <c r="Z142" s="210">
        <v>2441.2922100000005</v>
      </c>
      <c r="AA142" s="210">
        <v>2486.5013250000002</v>
      </c>
      <c r="AB142" s="210">
        <v>2528.5925699999998</v>
      </c>
      <c r="AC142" s="210">
        <v>2566.0070100000003</v>
      </c>
      <c r="AD142" s="210">
        <v>2606.5393200000003</v>
      </c>
      <c r="AE142" s="210">
        <v>2690.72181</v>
      </c>
      <c r="AF142" s="210">
        <v>2731.2541200000001</v>
      </c>
      <c r="AG142" s="210">
        <v>2795.1704550000004</v>
      </c>
      <c r="AH142" s="210">
        <v>2869.999335</v>
      </c>
      <c r="AI142" s="210">
        <v>2893.3833599999998</v>
      </c>
      <c r="AJ142" s="210">
        <v>2935.4746049999999</v>
      </c>
      <c r="AK142" s="210">
        <v>2976.0069149999999</v>
      </c>
      <c r="AL142" s="210">
        <v>3094.4859749999996</v>
      </c>
      <c r="AM142" s="210">
        <v>3097.6038450000001</v>
      </c>
      <c r="AN142" s="210">
        <v>3138.1361550000001</v>
      </c>
    </row>
    <row r="143" spans="1:40">
      <c r="A143" s="90">
        <v>3210</v>
      </c>
      <c r="B143" s="209">
        <v>1259.6194800000001</v>
      </c>
      <c r="C143" s="209">
        <v>1301.7107250000001</v>
      </c>
      <c r="D143" s="209">
        <v>1379.657475</v>
      </c>
      <c r="E143" s="209">
        <v>1406.1593700000001</v>
      </c>
      <c r="F143" s="209">
        <v>1454.4863550000002</v>
      </c>
      <c r="G143" s="209">
        <v>1516.8437550000001</v>
      </c>
      <c r="H143" s="209">
        <v>1549.5813900000003</v>
      </c>
      <c r="I143" s="209">
        <v>1602.58518</v>
      </c>
      <c r="J143" s="209">
        <v>1658.7068400000001</v>
      </c>
      <c r="K143" s="209">
        <v>1700.7980850000001</v>
      </c>
      <c r="L143" s="209">
        <v>1744.4482650000002</v>
      </c>
      <c r="M143" s="209">
        <v>1766.273355</v>
      </c>
      <c r="N143" s="209">
        <v>1848.8969099999999</v>
      </c>
      <c r="O143" s="209">
        <v>1887.870285</v>
      </c>
      <c r="P143" s="209">
        <v>1933.0794000000003</v>
      </c>
      <c r="Q143" s="209">
        <v>1934.6383350000003</v>
      </c>
      <c r="R143" s="209">
        <v>1998.55467</v>
      </c>
      <c r="S143" s="210">
        <v>2040.6459149999998</v>
      </c>
      <c r="T143" s="210">
        <v>2076.5014200000001</v>
      </c>
      <c r="U143" s="210">
        <v>2118.5926649999997</v>
      </c>
      <c r="V143" s="210">
        <v>2198.0983499999998</v>
      </c>
      <c r="W143" s="210">
        <v>2241.7485300000003</v>
      </c>
      <c r="X143" s="210">
        <v>2280.7219050000003</v>
      </c>
      <c r="Y143" s="210">
        <v>2428.8207299999999</v>
      </c>
      <c r="Z143" s="210">
        <v>2509.88535</v>
      </c>
      <c r="AA143" s="210">
        <v>2550.4176600000001</v>
      </c>
      <c r="AB143" s="210">
        <v>2590.9499700000006</v>
      </c>
      <c r="AC143" s="210">
        <v>2633.0412150000002</v>
      </c>
      <c r="AD143" s="210">
        <v>2673.5735249999998</v>
      </c>
      <c r="AE143" s="210">
        <v>2756.1970799999999</v>
      </c>
      <c r="AF143" s="210">
        <v>2832.5848950000004</v>
      </c>
      <c r="AG143" s="210">
        <v>2837.2617</v>
      </c>
      <c r="AH143" s="210">
        <v>2921.4441900000002</v>
      </c>
      <c r="AI143" s="210">
        <v>2994.7141349999997</v>
      </c>
      <c r="AJ143" s="210">
        <v>3063.3072750000001</v>
      </c>
      <c r="AK143" s="210">
        <v>3088.250235</v>
      </c>
      <c r="AL143" s="210">
        <v>3124.10574</v>
      </c>
      <c r="AM143" s="210">
        <v>3166.196985</v>
      </c>
      <c r="AN143" s="210">
        <v>3203.6114250000001</v>
      </c>
    </row>
    <row r="144" spans="1:40">
      <c r="A144" s="90">
        <v>3335</v>
      </c>
      <c r="B144" s="209">
        <v>1272.0909599999998</v>
      </c>
      <c r="C144" s="209">
        <v>1329.7715549999998</v>
      </c>
      <c r="D144" s="209">
        <v>1407.7183050000001</v>
      </c>
      <c r="E144" s="209">
        <v>1435.779135</v>
      </c>
      <c r="F144" s="209">
        <v>1490.3418600000002</v>
      </c>
      <c r="G144" s="209">
        <v>1532.4331050000001</v>
      </c>
      <c r="H144" s="209">
        <v>1577.64222</v>
      </c>
      <c r="I144" s="209">
        <v>1619.733465</v>
      </c>
      <c r="J144" s="209">
        <v>1702.3570200000001</v>
      </c>
      <c r="K144" s="209">
        <v>1747.5661350000003</v>
      </c>
      <c r="L144" s="209">
        <v>1788.0984450000001</v>
      </c>
      <c r="M144" s="209">
        <v>1816.1592750000002</v>
      </c>
      <c r="N144" s="209">
        <v>1897.2238950000003</v>
      </c>
      <c r="O144" s="209">
        <v>1942.4330100000002</v>
      </c>
      <c r="P144" s="209">
        <v>1986.0831900000003</v>
      </c>
      <c r="Q144" s="209">
        <v>1990.7599950000001</v>
      </c>
      <c r="R144" s="209">
        <v>2056.2352650000003</v>
      </c>
      <c r="S144" s="210">
        <v>2092.0907700000002</v>
      </c>
      <c r="T144" s="210">
        <v>2135.7409499999999</v>
      </c>
      <c r="U144" s="210">
        <v>2179.39113</v>
      </c>
      <c r="V144" s="210">
        <v>2257.33788</v>
      </c>
      <c r="W144" s="210">
        <v>2302.5469950000006</v>
      </c>
      <c r="X144" s="210">
        <v>2343.0793049999997</v>
      </c>
      <c r="Y144" s="210">
        <v>2495.8549349999998</v>
      </c>
      <c r="Z144" s="210">
        <v>2580.0374249999995</v>
      </c>
      <c r="AA144" s="210">
        <v>2625.2465400000001</v>
      </c>
      <c r="AB144" s="210">
        <v>2667.3377850000002</v>
      </c>
      <c r="AC144" s="210">
        <v>2707.8700950000002</v>
      </c>
      <c r="AD144" s="210">
        <v>2753.0792099999999</v>
      </c>
      <c r="AE144" s="210">
        <v>2837.2617</v>
      </c>
      <c r="AF144" s="210">
        <v>2879.3529450000005</v>
      </c>
      <c r="AG144" s="210">
        <v>2988.4783950000001</v>
      </c>
      <c r="AH144" s="210">
        <v>3019.6570950000005</v>
      </c>
      <c r="AI144" s="210">
        <v>3074.2198199999998</v>
      </c>
      <c r="AJ144" s="210">
        <v>3150.6076350000003</v>
      </c>
      <c r="AK144" s="210">
        <v>3195.81675</v>
      </c>
      <c r="AL144" s="210">
        <v>3700.9116900000004</v>
      </c>
      <c r="AM144" s="210">
        <v>3707.1474300000004</v>
      </c>
      <c r="AN144" s="210">
        <v>3710.2653000000005</v>
      </c>
    </row>
    <row r="145" spans="1:40">
      <c r="A145" s="90">
        <v>3460</v>
      </c>
      <c r="B145" s="209">
        <v>1339.1251650000002</v>
      </c>
      <c r="C145" s="209">
        <v>1379.657475</v>
      </c>
      <c r="D145" s="209">
        <v>1432.661265</v>
      </c>
      <c r="E145" s="209">
        <v>1476.311445</v>
      </c>
      <c r="F145" s="209">
        <v>1565.17074</v>
      </c>
      <c r="G145" s="209">
        <v>1613.4977249999999</v>
      </c>
      <c r="H145" s="209">
        <v>1657.1479050000003</v>
      </c>
      <c r="I145" s="209">
        <v>1700.7980850000001</v>
      </c>
      <c r="J145" s="209">
        <v>1789.6573800000001</v>
      </c>
      <c r="K145" s="209">
        <v>1837.984365</v>
      </c>
      <c r="L145" s="209">
        <v>1883.1934799999999</v>
      </c>
      <c r="M145" s="209">
        <v>1911.25431</v>
      </c>
      <c r="N145" s="209">
        <v>1995.4367999999999</v>
      </c>
      <c r="O145" s="209">
        <v>2043.7637849999999</v>
      </c>
      <c r="P145" s="209">
        <v>2088.9729000000002</v>
      </c>
      <c r="Q145" s="209">
        <v>2092.0907700000002</v>
      </c>
      <c r="R145" s="209">
        <v>2163.8017800000002</v>
      </c>
      <c r="S145" s="210">
        <v>2207.4519599999999</v>
      </c>
      <c r="T145" s="210">
        <v>2249.5432050000004</v>
      </c>
      <c r="U145" s="210">
        <v>2293.1933850000005</v>
      </c>
      <c r="V145" s="210">
        <v>2380.4937450000002</v>
      </c>
      <c r="W145" s="210">
        <v>2424.1439250000003</v>
      </c>
      <c r="X145" s="210">
        <v>2467.7941049999995</v>
      </c>
      <c r="Y145" s="210">
        <v>2629.9233450000002</v>
      </c>
      <c r="Z145" s="210">
        <v>2715.6647700000003</v>
      </c>
      <c r="AA145" s="210">
        <v>2762.43282</v>
      </c>
      <c r="AB145" s="210">
        <v>2809.2008700000001</v>
      </c>
      <c r="AC145" s="210">
        <v>2849.7331800000002</v>
      </c>
      <c r="AD145" s="210">
        <v>2896.5012299999994</v>
      </c>
      <c r="AE145" s="210">
        <v>3043.0411199999999</v>
      </c>
      <c r="AF145" s="210">
        <v>3061.7483400000001</v>
      </c>
      <c r="AG145" s="210">
        <v>3075.7787549999998</v>
      </c>
      <c r="AH145" s="210">
        <v>3164.6380500000005</v>
      </c>
      <c r="AI145" s="210">
        <v>3262.8509549999999</v>
      </c>
      <c r="AJ145" s="210">
        <v>3303.3832650000004</v>
      </c>
      <c r="AK145" s="210">
        <v>3632.3185500000004</v>
      </c>
      <c r="AL145" s="210">
        <v>3702.4706250000004</v>
      </c>
      <c r="AM145" s="210">
        <v>3722.7367800000002</v>
      </c>
      <c r="AN145" s="210">
        <v>3811.5960749999995</v>
      </c>
    </row>
    <row r="146" spans="1:40">
      <c r="A146" s="90">
        <v>3585</v>
      </c>
      <c r="B146" s="209">
        <v>1368.7449300000001</v>
      </c>
      <c r="C146" s="209">
        <v>1412.3951100000002</v>
      </c>
      <c r="D146" s="209">
        <v>1465.3988999999999</v>
      </c>
      <c r="E146" s="209">
        <v>1510.608015</v>
      </c>
      <c r="F146" s="209">
        <v>1601.0262449999998</v>
      </c>
      <c r="G146" s="209">
        <v>1652.4710999999998</v>
      </c>
      <c r="H146" s="209">
        <v>1693.00341</v>
      </c>
      <c r="I146" s="209">
        <v>1744.4482650000002</v>
      </c>
      <c r="J146" s="209">
        <v>1837.984365</v>
      </c>
      <c r="K146" s="209">
        <v>1883.1934799999999</v>
      </c>
      <c r="L146" s="209">
        <v>1931.5204650000003</v>
      </c>
      <c r="M146" s="209">
        <v>1956.4634250000001</v>
      </c>
      <c r="N146" s="209">
        <v>2048.4405900000002</v>
      </c>
      <c r="O146" s="209">
        <v>2095.2086399999998</v>
      </c>
      <c r="P146" s="209">
        <v>2141.97669</v>
      </c>
      <c r="Q146" s="209">
        <v>2145.09456</v>
      </c>
      <c r="R146" s="209">
        <v>2218.364505</v>
      </c>
      <c r="S146" s="210">
        <v>2258.8968150000001</v>
      </c>
      <c r="T146" s="210">
        <v>2310.3416699999998</v>
      </c>
      <c r="U146" s="210">
        <v>2349.3150449999998</v>
      </c>
      <c r="V146" s="210">
        <v>2441.2922100000005</v>
      </c>
      <c r="W146" s="210">
        <v>2486.5013250000002</v>
      </c>
      <c r="X146" s="210">
        <v>2528.5925699999998</v>
      </c>
      <c r="Y146" s="210">
        <v>2698.5164849999996</v>
      </c>
      <c r="Z146" s="210">
        <v>2790.4936499999999</v>
      </c>
      <c r="AA146" s="210">
        <v>2837.2617</v>
      </c>
      <c r="AB146" s="210">
        <v>2884.0297499999997</v>
      </c>
      <c r="AC146" s="210">
        <v>2997.8320050000002</v>
      </c>
      <c r="AD146" s="210">
        <v>3014.98029</v>
      </c>
      <c r="AE146" s="210">
        <v>3082.0144949999999</v>
      </c>
      <c r="AF146" s="210">
        <v>3113.1931949999998</v>
      </c>
      <c r="AG146" s="210">
        <v>3161.5201800000004</v>
      </c>
      <c r="AH146" s="210">
        <v>3276.8813700000001</v>
      </c>
      <c r="AI146" s="210">
        <v>3348.59238</v>
      </c>
      <c r="AJ146" s="210">
        <v>3644.7900300000001</v>
      </c>
      <c r="AK146" s="210">
        <v>3707.1474300000004</v>
      </c>
      <c r="AL146" s="210">
        <v>3820.9496850000005</v>
      </c>
      <c r="AM146" s="210">
        <v>3828.7443599999997</v>
      </c>
      <c r="AN146" s="210">
        <v>3867.7177349999997</v>
      </c>
    </row>
    <row r="147" spans="1:40">
      <c r="A147" s="90">
        <v>3710</v>
      </c>
      <c r="B147" s="209">
        <v>1406.1593700000001</v>
      </c>
      <c r="C147" s="209">
        <v>1448.2506149999997</v>
      </c>
      <c r="D147" s="209">
        <v>1501.2544050000001</v>
      </c>
      <c r="E147" s="209">
        <v>1543.3456500000002</v>
      </c>
      <c r="F147" s="209">
        <v>1639.99962</v>
      </c>
      <c r="G147" s="209">
        <v>1691.444475</v>
      </c>
      <c r="H147" s="209">
        <v>1736.6535900000003</v>
      </c>
      <c r="I147" s="209">
        <v>1784.9805750000003</v>
      </c>
      <c r="J147" s="209">
        <v>1876.9577400000001</v>
      </c>
      <c r="K147" s="209">
        <v>1926.84366</v>
      </c>
      <c r="L147" s="209">
        <v>1975.1706450000001</v>
      </c>
      <c r="M147" s="209">
        <v>2004.7904099999998</v>
      </c>
      <c r="N147" s="209">
        <v>2096.7675749999999</v>
      </c>
      <c r="O147" s="209">
        <v>2148.21243</v>
      </c>
      <c r="P147" s="209">
        <v>2193.4215449999997</v>
      </c>
      <c r="Q147" s="209">
        <v>2196.5394149999997</v>
      </c>
      <c r="R147" s="209">
        <v>2274.4861649999998</v>
      </c>
      <c r="S147" s="210">
        <v>2316.5774099999999</v>
      </c>
      <c r="T147" s="210">
        <v>2363.34546</v>
      </c>
      <c r="U147" s="210">
        <v>2410.1135100000001</v>
      </c>
      <c r="V147" s="210">
        <v>2500.5317399999999</v>
      </c>
      <c r="W147" s="210">
        <v>2548.858725</v>
      </c>
      <c r="X147" s="210">
        <v>2594.0678400000002</v>
      </c>
      <c r="Y147" s="210">
        <v>2770.2274950000001</v>
      </c>
      <c r="Z147" s="210">
        <v>2868.4404</v>
      </c>
      <c r="AA147" s="210">
        <v>2919.8852550000001</v>
      </c>
      <c r="AB147" s="210">
        <v>3030.5696400000002</v>
      </c>
      <c r="AC147" s="210">
        <v>3035.2464450000002</v>
      </c>
      <c r="AD147" s="210">
        <v>3133.4593500000001</v>
      </c>
      <c r="AE147" s="210">
        <v>3169.3148549999996</v>
      </c>
      <c r="AF147" s="210">
        <v>3216.0829050000002</v>
      </c>
      <c r="AG147" s="210">
        <v>3290.9117850000007</v>
      </c>
      <c r="AH147" s="210">
        <v>3707.1474300000004</v>
      </c>
      <c r="AI147" s="210">
        <v>3767.9458950000003</v>
      </c>
      <c r="AJ147" s="210">
        <v>3772.6226999999999</v>
      </c>
      <c r="AK147" s="210">
        <v>3777.2995050000004</v>
      </c>
      <c r="AL147" s="210">
        <v>3825.6264900000001</v>
      </c>
      <c r="AM147" s="210">
        <v>4034.5237800000004</v>
      </c>
      <c r="AN147" s="210">
        <v>4070.379285</v>
      </c>
    </row>
    <row r="148" spans="1:40">
      <c r="A148" s="90">
        <v>3835</v>
      </c>
      <c r="B148" s="209">
        <v>1434.2202</v>
      </c>
      <c r="C148" s="209">
        <v>1484.1061200000001</v>
      </c>
      <c r="D148" s="209">
        <v>1532.4331050000001</v>
      </c>
      <c r="E148" s="209">
        <v>1582.3190250000002</v>
      </c>
      <c r="F148" s="209">
        <v>1680.5319300000001</v>
      </c>
      <c r="G148" s="209">
        <v>1727.29998</v>
      </c>
      <c r="H148" s="209">
        <v>1778.7448350000002</v>
      </c>
      <c r="I148" s="209">
        <v>1827.0718199999999</v>
      </c>
      <c r="J148" s="209">
        <v>1925.2847249999998</v>
      </c>
      <c r="K148" s="209">
        <v>1973.6117100000001</v>
      </c>
      <c r="L148" s="209">
        <v>2023.4976300000001</v>
      </c>
      <c r="M148" s="209">
        <v>2056.2352650000003</v>
      </c>
      <c r="N148" s="209">
        <v>2149.7713650000001</v>
      </c>
      <c r="O148" s="209">
        <v>2198.0983499999998</v>
      </c>
      <c r="P148" s="209">
        <v>2244.8664000000003</v>
      </c>
      <c r="Q148" s="209">
        <v>2247.9842700000004</v>
      </c>
      <c r="R148" s="209">
        <v>2325.9310200000004</v>
      </c>
      <c r="S148" s="210">
        <v>2374.2580050000001</v>
      </c>
      <c r="T148" s="210">
        <v>2421.0260550000003</v>
      </c>
      <c r="U148" s="210">
        <v>2467.7941049999995</v>
      </c>
      <c r="V148" s="210">
        <v>2561.3302049999998</v>
      </c>
      <c r="W148" s="210">
        <v>2612.7750599999999</v>
      </c>
      <c r="X148" s="210">
        <v>2656.4252399999996</v>
      </c>
      <c r="Y148" s="210">
        <v>2840.3795700000001</v>
      </c>
      <c r="Z148" s="210">
        <v>3000.9498750000002</v>
      </c>
      <c r="AA148" s="210">
        <v>3049.2768599999999</v>
      </c>
      <c r="AB148" s="210">
        <v>3052.39473</v>
      </c>
      <c r="AC148" s="210">
        <v>3083.5734299999999</v>
      </c>
      <c r="AD148" s="210">
        <v>3135.0182850000006</v>
      </c>
      <c r="AE148" s="210">
        <v>3242.5848000000001</v>
      </c>
      <c r="AF148" s="210">
        <v>3294.0296550000007</v>
      </c>
      <c r="AG148" s="210">
        <v>3719.6189100000001</v>
      </c>
      <c r="AH148" s="210">
        <v>3727.4135850000002</v>
      </c>
      <c r="AI148" s="210">
        <v>3789.7709850000001</v>
      </c>
      <c r="AJ148" s="210">
        <v>3796.0067249999997</v>
      </c>
      <c r="AK148" s="210">
        <v>3800.6835300000002</v>
      </c>
      <c r="AL148" s="210">
        <v>4048.5541949999997</v>
      </c>
      <c r="AM148" s="210">
        <v>4054.7899350000002</v>
      </c>
      <c r="AN148" s="210">
        <v>4070.379285</v>
      </c>
    </row>
    <row r="149" spans="1:40">
      <c r="A149" s="90">
        <v>3960</v>
      </c>
      <c r="B149" s="209">
        <v>1501.2544050000001</v>
      </c>
      <c r="C149" s="209">
        <v>1552.6992600000003</v>
      </c>
      <c r="D149" s="209">
        <v>1599.46731</v>
      </c>
      <c r="E149" s="209">
        <v>1654.0300349999998</v>
      </c>
      <c r="F149" s="209">
        <v>1753.8018750000001</v>
      </c>
      <c r="G149" s="209">
        <v>1803.6877949999998</v>
      </c>
      <c r="H149" s="209">
        <v>1856.6915850000003</v>
      </c>
      <c r="I149" s="209">
        <v>1911.25431</v>
      </c>
      <c r="J149" s="209">
        <v>2012.5850850000002</v>
      </c>
      <c r="K149" s="209">
        <v>2060.9120700000003</v>
      </c>
      <c r="L149" s="209">
        <v>2118.5926649999997</v>
      </c>
      <c r="M149" s="209">
        <v>2148.21243</v>
      </c>
      <c r="N149" s="209">
        <v>2246.4253350000004</v>
      </c>
      <c r="O149" s="209">
        <v>2302.5469950000006</v>
      </c>
      <c r="P149" s="209">
        <v>2350.8739800000003</v>
      </c>
      <c r="Q149" s="209">
        <v>2353.9918499999999</v>
      </c>
      <c r="R149" s="209">
        <v>2435.05647</v>
      </c>
      <c r="S149" s="210">
        <v>2486.5013250000002</v>
      </c>
      <c r="T149" s="210">
        <v>2536.3872450000003</v>
      </c>
      <c r="U149" s="210">
        <v>2586.2731649999996</v>
      </c>
      <c r="V149" s="210">
        <v>2684.4860700000004</v>
      </c>
      <c r="W149" s="210">
        <v>2734.3719900000006</v>
      </c>
      <c r="X149" s="210">
        <v>2784.2579100000003</v>
      </c>
      <c r="Y149" s="210">
        <v>2966.6533049999998</v>
      </c>
      <c r="Z149" s="210">
        <v>3072.6608850000002</v>
      </c>
      <c r="AA149" s="210">
        <v>3122.5468049999999</v>
      </c>
      <c r="AB149" s="210">
        <v>3172.4327249999997</v>
      </c>
      <c r="AC149" s="210">
        <v>3225.4365149999999</v>
      </c>
      <c r="AD149" s="210">
        <v>3279.9992400000001</v>
      </c>
      <c r="AE149" s="210">
        <v>3644.7900300000001</v>
      </c>
      <c r="AF149" s="210">
        <v>3682.2044700000001</v>
      </c>
      <c r="AG149" s="210">
        <v>3863.0409300000006</v>
      </c>
      <c r="AH149" s="210">
        <v>3866.1588000000006</v>
      </c>
      <c r="AI149" s="210">
        <v>4039.2005849999996</v>
      </c>
      <c r="AJ149" s="210">
        <v>4042.3184549999996</v>
      </c>
      <c r="AK149" s="210">
        <v>4190.4172799999997</v>
      </c>
      <c r="AL149" s="210">
        <v>4287.07125</v>
      </c>
      <c r="AM149" s="210">
        <v>4293.30699</v>
      </c>
      <c r="AN149" s="210">
        <v>4299.5427300000001</v>
      </c>
    </row>
    <row r="150" spans="1:40">
      <c r="A150" s="90">
        <v>4085</v>
      </c>
      <c r="B150" s="209">
        <v>1530.87417</v>
      </c>
      <c r="C150" s="209">
        <v>1582.3190250000002</v>
      </c>
      <c r="D150" s="209">
        <v>1632.2049450000002</v>
      </c>
      <c r="E150" s="209">
        <v>1689.8855399999998</v>
      </c>
      <c r="F150" s="209">
        <v>1792.7752500000001</v>
      </c>
      <c r="G150" s="209">
        <v>1844.2201049999999</v>
      </c>
      <c r="H150" s="209">
        <v>1897.2238950000003</v>
      </c>
      <c r="I150" s="209">
        <v>1951.7866200000001</v>
      </c>
      <c r="J150" s="209">
        <v>2057.7942000000003</v>
      </c>
      <c r="K150" s="209">
        <v>2110.79799</v>
      </c>
      <c r="L150" s="209">
        <v>2159.1249749999997</v>
      </c>
      <c r="M150" s="209">
        <v>2193.4215449999997</v>
      </c>
      <c r="N150" s="209">
        <v>2302.5469950000006</v>
      </c>
      <c r="O150" s="209">
        <v>2350.8739800000003</v>
      </c>
      <c r="P150" s="209">
        <v>2403.8777700000001</v>
      </c>
      <c r="Q150" s="209">
        <v>2405.4367050000001</v>
      </c>
      <c r="R150" s="209">
        <v>2488.0602599999997</v>
      </c>
      <c r="S150" s="210">
        <v>2541.06405</v>
      </c>
      <c r="T150" s="210">
        <v>2590.9499700000006</v>
      </c>
      <c r="U150" s="210">
        <v>2643.9537599999999</v>
      </c>
      <c r="V150" s="210">
        <v>2743.7256000000002</v>
      </c>
      <c r="W150" s="210">
        <v>2795.1704550000004</v>
      </c>
      <c r="X150" s="210">
        <v>2845.0563750000001</v>
      </c>
      <c r="Y150" s="210">
        <v>2968.2122400000003</v>
      </c>
      <c r="Z150" s="210">
        <v>3074.2198199999998</v>
      </c>
      <c r="AA150" s="210">
        <v>3192.6988799999999</v>
      </c>
      <c r="AB150" s="210">
        <v>3195.81675</v>
      </c>
      <c r="AC150" s="210">
        <v>3228.5543849999999</v>
      </c>
      <c r="AD150" s="210">
        <v>3571.5200849999997</v>
      </c>
      <c r="AE150" s="210">
        <v>3669.7329899999995</v>
      </c>
      <c r="AF150" s="210">
        <v>3707.1474300000004</v>
      </c>
      <c r="AG150" s="210">
        <v>3863.0409300000006</v>
      </c>
      <c r="AH150" s="210">
        <v>3947.2234200000003</v>
      </c>
      <c r="AI150" s="210">
        <v>4039.2005849999996</v>
      </c>
      <c r="AJ150" s="210">
        <v>4104.6758549999995</v>
      </c>
      <c r="AK150" s="210">
        <v>4191.9762149999997</v>
      </c>
      <c r="AL150" s="210">
        <v>4288.6301850000009</v>
      </c>
      <c r="AM150" s="210">
        <v>4294.865925000001</v>
      </c>
      <c r="AN150" s="210">
        <v>4302.6606000000002</v>
      </c>
    </row>
    <row r="151" spans="1:40">
      <c r="A151" s="90">
        <v>4210</v>
      </c>
      <c r="B151" s="209">
        <v>1532.4331050000001</v>
      </c>
      <c r="C151" s="209">
        <v>1583.8779600000003</v>
      </c>
      <c r="D151" s="209">
        <v>1633.76388</v>
      </c>
      <c r="E151" s="209">
        <v>1691.444475</v>
      </c>
      <c r="F151" s="209">
        <v>1794.3341849999999</v>
      </c>
      <c r="G151" s="209">
        <v>1844.2201049999999</v>
      </c>
      <c r="H151" s="209">
        <v>1900.3417650000001</v>
      </c>
      <c r="I151" s="209">
        <v>1951.7866200000001</v>
      </c>
      <c r="J151" s="209">
        <v>2059.3531350000003</v>
      </c>
      <c r="K151" s="209">
        <v>2112.356925</v>
      </c>
      <c r="L151" s="209">
        <v>2160.6839099999997</v>
      </c>
      <c r="M151" s="209">
        <v>2194.9804799999997</v>
      </c>
      <c r="N151" s="209">
        <v>2304.1059299999997</v>
      </c>
      <c r="O151" s="209">
        <v>2352.4329149999999</v>
      </c>
      <c r="P151" s="209">
        <v>2403.8777700000001</v>
      </c>
      <c r="Q151" s="209">
        <v>2439.733275</v>
      </c>
      <c r="R151" s="209">
        <v>2545.740855</v>
      </c>
      <c r="S151" s="210">
        <v>2594.0678400000002</v>
      </c>
      <c r="T151" s="210">
        <v>2647.0716299999999</v>
      </c>
      <c r="U151" s="210">
        <v>2701.6343549999997</v>
      </c>
      <c r="V151" s="210">
        <v>2806.0830000000001</v>
      </c>
      <c r="W151" s="210">
        <v>2860.6457249999999</v>
      </c>
      <c r="X151" s="210">
        <v>2908.9727100000005</v>
      </c>
      <c r="Y151" s="210">
        <v>3027.4517700000001</v>
      </c>
      <c r="Z151" s="210">
        <v>3144.3718950000002</v>
      </c>
      <c r="AA151" s="210">
        <v>3194.2578150000004</v>
      </c>
      <c r="AB151" s="210">
        <v>3244.1437350000001</v>
      </c>
      <c r="AC151" s="210">
        <v>3502.9269449999997</v>
      </c>
      <c r="AD151" s="210">
        <v>3679.0866000000001</v>
      </c>
      <c r="AE151" s="210">
        <v>3713.3831700000005</v>
      </c>
      <c r="AF151" s="210">
        <v>3752.3565450000001</v>
      </c>
      <c r="AG151" s="210">
        <v>3958.1359649999999</v>
      </c>
      <c r="AH151" s="210">
        <v>3965.9306400000005</v>
      </c>
      <c r="AI151" s="210">
        <v>4042.3184549999996</v>
      </c>
      <c r="AJ151" s="210">
        <v>4156.1207100000001</v>
      </c>
      <c r="AK151" s="210">
        <v>4195.0940849999997</v>
      </c>
      <c r="AL151" s="210">
        <v>4290.18912</v>
      </c>
      <c r="AM151" s="210">
        <v>4296.4248600000001</v>
      </c>
      <c r="AN151" s="210">
        <v>4500.6453449999999</v>
      </c>
    </row>
    <row r="152" spans="1:40">
      <c r="A152" s="90">
        <v>4335</v>
      </c>
      <c r="B152" s="209">
        <v>1543.3456500000002</v>
      </c>
      <c r="C152" s="209">
        <v>1599.46731</v>
      </c>
      <c r="D152" s="209">
        <v>1657.1479050000003</v>
      </c>
      <c r="E152" s="209">
        <v>1710.151695</v>
      </c>
      <c r="F152" s="209">
        <v>1816.1592750000002</v>
      </c>
      <c r="G152" s="209">
        <v>1873.83987</v>
      </c>
      <c r="H152" s="209">
        <v>1923.7257899999997</v>
      </c>
      <c r="I152" s="209">
        <v>1979.84745</v>
      </c>
      <c r="J152" s="209">
        <v>2087.4139650000002</v>
      </c>
      <c r="K152" s="209">
        <v>2140.4177549999999</v>
      </c>
      <c r="L152" s="209">
        <v>2193.4215449999997</v>
      </c>
      <c r="M152" s="209">
        <v>2224.6002449999996</v>
      </c>
      <c r="N152" s="209">
        <v>2333.7256950000001</v>
      </c>
      <c r="O152" s="209">
        <v>2385.1705499999998</v>
      </c>
      <c r="P152" s="209">
        <v>2439.733275</v>
      </c>
      <c r="Q152" s="209">
        <v>2492.7370650000003</v>
      </c>
      <c r="R152" s="209">
        <v>2600.3035800000002</v>
      </c>
      <c r="S152" s="210">
        <v>2653.30737</v>
      </c>
      <c r="T152" s="210">
        <v>2706.3111600000002</v>
      </c>
      <c r="U152" s="210">
        <v>2759.31495</v>
      </c>
      <c r="V152" s="210">
        <v>2863.7635950000004</v>
      </c>
      <c r="W152" s="210">
        <v>2921.4441900000002</v>
      </c>
      <c r="X152" s="210">
        <v>2971.3301100000003</v>
      </c>
      <c r="Y152" s="210">
        <v>3094.4859749999996</v>
      </c>
      <c r="Z152" s="210">
        <v>3203.6114250000001</v>
      </c>
      <c r="AA152" s="210">
        <v>3258.1741499999998</v>
      </c>
      <c r="AB152" s="210">
        <v>3513.8394900000003</v>
      </c>
      <c r="AC152" s="210">
        <v>3682.2044700000001</v>
      </c>
      <c r="AD152" s="210">
        <v>3730.5314550000003</v>
      </c>
      <c r="AE152" s="210">
        <v>3919.1625900000004</v>
      </c>
      <c r="AF152" s="210">
        <v>3958.1359649999999</v>
      </c>
      <c r="AG152" s="210">
        <v>3964.371705</v>
      </c>
      <c r="AH152" s="210">
        <v>4050.1131300000002</v>
      </c>
      <c r="AI152" s="210">
        <v>4092.2043749999998</v>
      </c>
      <c r="AJ152" s="210">
        <v>4204.4476949999998</v>
      </c>
      <c r="AK152" s="210">
        <v>4259.0104199999996</v>
      </c>
      <c r="AL152" s="210">
        <v>4294.865925000001</v>
      </c>
      <c r="AM152" s="210">
        <v>4514.6757600000001</v>
      </c>
      <c r="AN152" s="210">
        <v>4519.3525650000001</v>
      </c>
    </row>
    <row r="153" spans="1:40">
      <c r="A153" s="90">
        <v>4460</v>
      </c>
      <c r="B153" s="209">
        <v>1608.8209199999999</v>
      </c>
      <c r="C153" s="209">
        <v>1663.3836450000003</v>
      </c>
      <c r="D153" s="209">
        <v>1721.0642400000002</v>
      </c>
      <c r="E153" s="209">
        <v>1780.3037700000002</v>
      </c>
      <c r="F153" s="209">
        <v>1887.870285</v>
      </c>
      <c r="G153" s="209">
        <v>1948.66875</v>
      </c>
      <c r="H153" s="209">
        <v>2004.7904099999998</v>
      </c>
      <c r="I153" s="209">
        <v>2059.3531350000003</v>
      </c>
      <c r="J153" s="209">
        <v>2170.0375200000003</v>
      </c>
      <c r="K153" s="209">
        <v>2226.1591799999997</v>
      </c>
      <c r="L153" s="209">
        <v>2283.8397750000004</v>
      </c>
      <c r="M153" s="209">
        <v>2316.5774099999999</v>
      </c>
      <c r="N153" s="209">
        <v>2430.3796650000004</v>
      </c>
      <c r="O153" s="209">
        <v>2486.5013250000002</v>
      </c>
      <c r="P153" s="209">
        <v>2541.06405</v>
      </c>
      <c r="Q153" s="209">
        <v>2594.0678400000002</v>
      </c>
      <c r="R153" s="209">
        <v>2707.8700950000002</v>
      </c>
      <c r="S153" s="210">
        <v>2763.9917550000005</v>
      </c>
      <c r="T153" s="210">
        <v>2821.6723499999998</v>
      </c>
      <c r="U153" s="210">
        <v>2876.2350750000001</v>
      </c>
      <c r="V153" s="210">
        <v>2988.4783950000001</v>
      </c>
      <c r="W153" s="210">
        <v>3043.0411199999999</v>
      </c>
      <c r="X153" s="210">
        <v>3094.4859749999996</v>
      </c>
      <c r="Y153" s="210">
        <v>3225.4365149999999</v>
      </c>
      <c r="Z153" s="210">
        <v>3339.2387700000004</v>
      </c>
      <c r="AA153" s="210">
        <v>3516.9573600000003</v>
      </c>
      <c r="AB153" s="210">
        <v>3697.7938199999999</v>
      </c>
      <c r="AC153" s="210">
        <v>3738.3261300000004</v>
      </c>
      <c r="AD153" s="210">
        <v>3942.5466150000002</v>
      </c>
      <c r="AE153" s="210">
        <v>3965.9306400000005</v>
      </c>
      <c r="AF153" s="210">
        <v>3967.4895750000001</v>
      </c>
      <c r="AG153" s="210">
        <v>4191.9762149999997</v>
      </c>
      <c r="AH153" s="210">
        <v>4196.6530199999997</v>
      </c>
      <c r="AI153" s="210">
        <v>4204.4476949999998</v>
      </c>
      <c r="AJ153" s="210">
        <v>4255.8925499999996</v>
      </c>
      <c r="AK153" s="210">
        <v>4305.7784700000002</v>
      </c>
      <c r="AL153" s="210">
        <v>4481.9381249999997</v>
      </c>
      <c r="AM153" s="210">
        <v>4517.7936300000001</v>
      </c>
      <c r="AN153" s="210">
        <v>4524.0293700000002</v>
      </c>
    </row>
    <row r="154" spans="1:40">
      <c r="A154" s="90">
        <v>4585</v>
      </c>
      <c r="B154" s="209">
        <v>1636.88175</v>
      </c>
      <c r="C154" s="209">
        <v>1693.00341</v>
      </c>
      <c r="D154" s="209">
        <v>1753.8018750000001</v>
      </c>
      <c r="E154" s="209">
        <v>1814.6003400000002</v>
      </c>
      <c r="F154" s="209">
        <v>1925.2847249999998</v>
      </c>
      <c r="G154" s="209">
        <v>1984.5242550000003</v>
      </c>
      <c r="H154" s="209">
        <v>2042.2048499999996</v>
      </c>
      <c r="I154" s="209">
        <v>2096.7675749999999</v>
      </c>
      <c r="J154" s="209">
        <v>2213.6876999999999</v>
      </c>
      <c r="K154" s="209">
        <v>2274.4861649999998</v>
      </c>
      <c r="L154" s="209">
        <v>2333.7256950000001</v>
      </c>
      <c r="M154" s="209">
        <v>2364.9043950000005</v>
      </c>
      <c r="N154" s="209">
        <v>2480.2655850000001</v>
      </c>
      <c r="O154" s="209">
        <v>2536.3872450000003</v>
      </c>
      <c r="P154" s="209">
        <v>2590.9499700000006</v>
      </c>
      <c r="Q154" s="209">
        <v>2647.0716299999999</v>
      </c>
      <c r="R154" s="209">
        <v>2762.43282</v>
      </c>
      <c r="S154" s="210">
        <v>2821.6723499999998</v>
      </c>
      <c r="T154" s="210">
        <v>2877.7940100000001</v>
      </c>
      <c r="U154" s="210">
        <v>2932.3567349999998</v>
      </c>
      <c r="V154" s="210">
        <v>3047.7179249999999</v>
      </c>
      <c r="W154" s="210">
        <v>3105.3985200000006</v>
      </c>
      <c r="X154" s="210">
        <v>3161.5201800000004</v>
      </c>
      <c r="Y154" s="210">
        <v>3640.1132249999996</v>
      </c>
      <c r="Z154" s="210">
        <v>3758.5922850000002</v>
      </c>
      <c r="AA154" s="210">
        <v>3950.3412900000003</v>
      </c>
      <c r="AB154" s="210">
        <v>3990.8735999999999</v>
      </c>
      <c r="AC154" s="210">
        <v>4048.5541949999997</v>
      </c>
      <c r="AD154" s="210">
        <v>4098.4401149999994</v>
      </c>
      <c r="AE154" s="210">
        <v>4121.8241400000006</v>
      </c>
      <c r="AF154" s="210">
        <v>4251.2157450000004</v>
      </c>
      <c r="AG154" s="210">
        <v>4257.4514849999996</v>
      </c>
      <c r="AH154" s="210">
        <v>4265.2461600000006</v>
      </c>
      <c r="AI154" s="210">
        <v>4528.7061750000003</v>
      </c>
      <c r="AJ154" s="210">
        <v>4536.5008500000004</v>
      </c>
      <c r="AK154" s="210">
        <v>4539.6187200000004</v>
      </c>
      <c r="AL154" s="210">
        <v>4545.8544599999996</v>
      </c>
      <c r="AM154" s="210">
        <v>4669.0103250000002</v>
      </c>
      <c r="AN154" s="210">
        <v>4810.8734100000001</v>
      </c>
    </row>
    <row r="155" spans="1:40">
      <c r="A155" s="90">
        <v>4710</v>
      </c>
      <c r="B155" s="209">
        <v>1671.1783200000002</v>
      </c>
      <c r="C155" s="209">
        <v>1730.4178499999998</v>
      </c>
      <c r="D155" s="209">
        <v>1788.0984450000001</v>
      </c>
      <c r="E155" s="209">
        <v>1845.7790399999999</v>
      </c>
      <c r="F155" s="209">
        <v>1964.2581</v>
      </c>
      <c r="G155" s="209">
        <v>2023.4976300000001</v>
      </c>
      <c r="H155" s="209">
        <v>2082.7371600000001</v>
      </c>
      <c r="I155" s="209">
        <v>2140.4177549999999</v>
      </c>
      <c r="J155" s="209">
        <v>2257.33788</v>
      </c>
      <c r="K155" s="209">
        <v>2313.4595399999998</v>
      </c>
      <c r="L155" s="209">
        <v>2374.2580050000001</v>
      </c>
      <c r="M155" s="209">
        <v>2411.6724450000006</v>
      </c>
      <c r="N155" s="209">
        <v>2527.0336350000007</v>
      </c>
      <c r="O155" s="209">
        <v>2586.2731649999996</v>
      </c>
      <c r="P155" s="209">
        <v>2643.9537599999999</v>
      </c>
      <c r="Q155" s="209">
        <v>2703.1932900000002</v>
      </c>
      <c r="R155" s="209">
        <v>2820.1134149999998</v>
      </c>
      <c r="S155" s="210">
        <v>2876.2350750000001</v>
      </c>
      <c r="T155" s="210">
        <v>2932.3567349999998</v>
      </c>
      <c r="U155" s="210">
        <v>2991.5962650000001</v>
      </c>
      <c r="V155" s="210">
        <v>3108.5163900000002</v>
      </c>
      <c r="W155" s="210">
        <v>3166.196985</v>
      </c>
      <c r="X155" s="210">
        <v>3223.8775799999999</v>
      </c>
      <c r="Y155" s="210">
        <v>3816.27288</v>
      </c>
      <c r="Z155" s="210">
        <v>3875.5124100000007</v>
      </c>
      <c r="AA155" s="210">
        <v>3993.9914699999999</v>
      </c>
      <c r="AB155" s="210">
        <v>4050.1131300000002</v>
      </c>
      <c r="AC155" s="210">
        <v>4101.5579849999995</v>
      </c>
      <c r="AD155" s="210">
        <v>4129.6188150000007</v>
      </c>
      <c r="AE155" s="210">
        <v>4255.8925499999996</v>
      </c>
      <c r="AF155" s="210">
        <v>4299.5427300000001</v>
      </c>
      <c r="AG155" s="210">
        <v>4304.2195350000002</v>
      </c>
      <c r="AH155" s="210">
        <v>4308.8963400000002</v>
      </c>
      <c r="AI155" s="210">
        <v>4563.0027449999998</v>
      </c>
      <c r="AJ155" s="210">
        <v>4566.1206150000007</v>
      </c>
      <c r="AK155" s="210">
        <v>4572.3563550000008</v>
      </c>
      <c r="AL155" s="210">
        <v>4648.7441699999999</v>
      </c>
      <c r="AM155" s="210">
        <v>4823.3448900000012</v>
      </c>
      <c r="AN155" s="210">
        <v>4863.877199999999</v>
      </c>
    </row>
    <row r="156" spans="1:40">
      <c r="A156" s="90">
        <v>4835</v>
      </c>
      <c r="B156" s="209">
        <v>1700.7980850000001</v>
      </c>
      <c r="C156" s="209">
        <v>1763.155485</v>
      </c>
      <c r="D156" s="209">
        <v>1822.3950150000001</v>
      </c>
      <c r="E156" s="209">
        <v>1883.1934799999999</v>
      </c>
      <c r="F156" s="209">
        <v>2001.67254</v>
      </c>
      <c r="G156" s="209">
        <v>2059.3531350000003</v>
      </c>
      <c r="H156" s="209">
        <v>2120.1515999999997</v>
      </c>
      <c r="I156" s="209">
        <v>2180.950065</v>
      </c>
      <c r="J156" s="209">
        <v>2302.5469950000006</v>
      </c>
      <c r="K156" s="209">
        <v>2361.7865250000004</v>
      </c>
      <c r="L156" s="209">
        <v>2421.0260550000003</v>
      </c>
      <c r="M156" s="209">
        <v>2456.8815600000003</v>
      </c>
      <c r="N156" s="209">
        <v>2578.47849</v>
      </c>
      <c r="O156" s="209">
        <v>2634.6001500000002</v>
      </c>
      <c r="P156" s="209">
        <v>2693.83968</v>
      </c>
      <c r="Q156" s="209">
        <v>2754.6381449999999</v>
      </c>
      <c r="R156" s="209">
        <v>2869.999335</v>
      </c>
      <c r="S156" s="210">
        <v>2930.7977999999998</v>
      </c>
      <c r="T156" s="210">
        <v>2990.0373300000006</v>
      </c>
      <c r="U156" s="210">
        <v>3052.39473</v>
      </c>
      <c r="V156" s="210">
        <v>3169.3148549999996</v>
      </c>
      <c r="W156" s="210">
        <v>3231.672255</v>
      </c>
      <c r="X156" s="210">
        <v>3287.7939150000002</v>
      </c>
      <c r="Y156" s="210">
        <v>3856.8051900000009</v>
      </c>
      <c r="Z156" s="210">
        <v>3897.3375000000001</v>
      </c>
      <c r="AA156" s="210">
        <v>4050.1131300000002</v>
      </c>
      <c r="AB156" s="210">
        <v>4101.5579849999995</v>
      </c>
      <c r="AC156" s="210">
        <v>4109.3526600000005</v>
      </c>
      <c r="AD156" s="210">
        <v>4171.7100600000003</v>
      </c>
      <c r="AE156" s="210">
        <v>4304.2195350000002</v>
      </c>
      <c r="AF156" s="210">
        <v>4344.7518450000007</v>
      </c>
      <c r="AG156" s="210">
        <v>4441.405815000001</v>
      </c>
      <c r="AH156" s="210">
        <v>4570.7974200000008</v>
      </c>
      <c r="AI156" s="210">
        <v>4611.3297300000004</v>
      </c>
      <c r="AJ156" s="210">
        <v>4650.303105</v>
      </c>
      <c r="AK156" s="210">
        <v>4659.6567150000001</v>
      </c>
      <c r="AL156" s="210">
        <v>4835.8163700000005</v>
      </c>
      <c r="AM156" s="210">
        <v>4877.9076150000001</v>
      </c>
      <c r="AN156" s="210">
        <v>4918.4399250000006</v>
      </c>
    </row>
    <row r="157" spans="1:40">
      <c r="A157" s="90">
        <v>4960</v>
      </c>
      <c r="B157" s="209">
        <v>1764.71442</v>
      </c>
      <c r="C157" s="209">
        <v>1825.5128849999999</v>
      </c>
      <c r="D157" s="209">
        <v>1887.870285</v>
      </c>
      <c r="E157" s="209">
        <v>1951.7866200000001</v>
      </c>
      <c r="F157" s="209">
        <v>2076.5014200000001</v>
      </c>
      <c r="G157" s="209">
        <v>2137.2998849999999</v>
      </c>
      <c r="H157" s="209">
        <v>2198.0983499999998</v>
      </c>
      <c r="I157" s="209">
        <v>2258.8968150000001</v>
      </c>
      <c r="J157" s="209">
        <v>2385.1705499999998</v>
      </c>
      <c r="K157" s="209">
        <v>2447.5279500000006</v>
      </c>
      <c r="L157" s="209">
        <v>2511.4442850000005</v>
      </c>
      <c r="M157" s="209">
        <v>2550.4176600000001</v>
      </c>
      <c r="N157" s="209">
        <v>2673.5735249999998</v>
      </c>
      <c r="O157" s="209">
        <v>2734.3719900000006</v>
      </c>
      <c r="P157" s="209">
        <v>2795.1704550000004</v>
      </c>
      <c r="Q157" s="209">
        <v>2860.6457249999999</v>
      </c>
      <c r="R157" s="209">
        <v>2983.8015900000005</v>
      </c>
      <c r="S157" s="210">
        <v>3043.0411199999999</v>
      </c>
      <c r="T157" s="210">
        <v>3105.3985200000006</v>
      </c>
      <c r="U157" s="210">
        <v>3166.196985</v>
      </c>
      <c r="V157" s="210">
        <v>3292.4707199999998</v>
      </c>
      <c r="W157" s="210">
        <v>3351.7102500000001</v>
      </c>
      <c r="X157" s="210">
        <v>3415.626585</v>
      </c>
      <c r="Y157" s="210">
        <v>3897.3375000000001</v>
      </c>
      <c r="Z157" s="210">
        <v>4061.0256750000003</v>
      </c>
      <c r="AA157" s="210">
        <v>4098.4401149999994</v>
      </c>
      <c r="AB157" s="210">
        <v>4140.5313599999999</v>
      </c>
      <c r="AC157" s="210">
        <v>4177.9458000000004</v>
      </c>
      <c r="AD157" s="210">
        <v>4220.037045</v>
      </c>
      <c r="AE157" s="210">
        <v>4350.9875849999999</v>
      </c>
      <c r="AF157" s="210">
        <v>4357.2233249999999</v>
      </c>
      <c r="AG157" s="210">
        <v>4499.0864100000008</v>
      </c>
      <c r="AH157" s="210">
        <v>4619.1244050000005</v>
      </c>
      <c r="AI157" s="210">
        <v>4626.9190799999997</v>
      </c>
      <c r="AJ157" s="210">
        <v>4700.1890250000006</v>
      </c>
      <c r="AK157" s="210">
        <v>4854.5235900000007</v>
      </c>
      <c r="AL157" s="210">
        <v>4890.3790950000002</v>
      </c>
      <c r="AM157" s="210">
        <v>4934.0292749999999</v>
      </c>
      <c r="AN157" s="210">
        <v>4940.2650149999999</v>
      </c>
    </row>
    <row r="158" spans="1:40">
      <c r="A158" s="90">
        <v>5085</v>
      </c>
      <c r="B158" s="209">
        <v>1799.01099</v>
      </c>
      <c r="C158" s="209">
        <v>1861.3683900000001</v>
      </c>
      <c r="D158" s="209">
        <v>1923.7257899999997</v>
      </c>
      <c r="E158" s="209">
        <v>1984.5242550000003</v>
      </c>
      <c r="F158" s="209">
        <v>2115.4747950000001</v>
      </c>
      <c r="G158" s="209">
        <v>2176.2732599999999</v>
      </c>
      <c r="H158" s="209">
        <v>2238.6306600000003</v>
      </c>
      <c r="I158" s="209">
        <v>2302.5469950000006</v>
      </c>
      <c r="J158" s="209">
        <v>2430.3796650000004</v>
      </c>
      <c r="K158" s="209">
        <v>2492.7370650000003</v>
      </c>
      <c r="L158" s="209">
        <v>2558.2123350000002</v>
      </c>
      <c r="M158" s="209">
        <v>2594.0678400000002</v>
      </c>
      <c r="N158" s="209">
        <v>2721.9005099999999</v>
      </c>
      <c r="O158" s="209">
        <v>2784.2579100000003</v>
      </c>
      <c r="P158" s="209">
        <v>2845.0563750000001</v>
      </c>
      <c r="Q158" s="209">
        <v>2910.5316450000005</v>
      </c>
      <c r="R158" s="209">
        <v>3035.2464450000002</v>
      </c>
      <c r="S158" s="210">
        <v>3096.0449100000005</v>
      </c>
      <c r="T158" s="210">
        <v>3164.6380500000005</v>
      </c>
      <c r="U158" s="210">
        <v>3223.8775799999999</v>
      </c>
      <c r="V158" s="210">
        <v>3351.7102500000001</v>
      </c>
      <c r="W158" s="210">
        <v>3414.06765</v>
      </c>
      <c r="X158" s="210">
        <v>3476.4250500000003</v>
      </c>
      <c r="Y158" s="210">
        <v>3975.2842500000002</v>
      </c>
      <c r="Z158" s="210">
        <v>4101.5579849999995</v>
      </c>
      <c r="AA158" s="210">
        <v>4140.5313599999999</v>
      </c>
      <c r="AB158" s="210">
        <v>4179.5047350000004</v>
      </c>
      <c r="AC158" s="210">
        <v>4224.7138500000001</v>
      </c>
      <c r="AD158" s="210">
        <v>4263.6872249999997</v>
      </c>
      <c r="AE158" s="210">
        <v>4355.6643899999999</v>
      </c>
      <c r="AF158" s="210">
        <v>4481.9381249999997</v>
      </c>
      <c r="AG158" s="210">
        <v>4545.8544599999996</v>
      </c>
      <c r="AH158" s="210">
        <v>4622.2422750000005</v>
      </c>
      <c r="AI158" s="210">
        <v>4712.6605049999998</v>
      </c>
      <c r="AJ158" s="210">
        <v>4723.5730500000009</v>
      </c>
      <c r="AK158" s="210">
        <v>4904.4095099999995</v>
      </c>
      <c r="AL158" s="210">
        <v>4946.500755</v>
      </c>
      <c r="AM158" s="210">
        <v>4952.7364950000001</v>
      </c>
      <c r="AN158" s="210">
        <v>5015.093895</v>
      </c>
    </row>
    <row r="159" spans="1:40">
      <c r="A159" s="90">
        <v>5210</v>
      </c>
      <c r="B159" s="711" t="s">
        <v>430</v>
      </c>
      <c r="C159" s="712"/>
      <c r="D159" s="712"/>
      <c r="E159" s="712"/>
      <c r="F159" s="712"/>
      <c r="G159" s="712"/>
      <c r="H159" s="712"/>
      <c r="I159" s="712"/>
      <c r="J159" s="712"/>
      <c r="K159" s="712"/>
      <c r="L159" s="712"/>
      <c r="M159" s="712"/>
      <c r="N159" s="712"/>
      <c r="O159" s="713"/>
      <c r="P159" s="126">
        <v>2952.6228900000001</v>
      </c>
      <c r="Q159" s="126">
        <v>2990.0373300000006</v>
      </c>
      <c r="R159" s="126">
        <v>3063.3072750000001</v>
      </c>
      <c r="S159" s="126">
        <v>3136.5772200000001</v>
      </c>
      <c r="T159" s="126">
        <v>3212.9650350000002</v>
      </c>
      <c r="U159" s="126">
        <v>3248.8205400000002</v>
      </c>
      <c r="V159" s="126">
        <v>3389.1246900000006</v>
      </c>
      <c r="W159" s="126">
        <v>3476.4250500000003</v>
      </c>
      <c r="X159" s="386">
        <v>3513.8394900000003</v>
      </c>
      <c r="Y159" s="386">
        <v>4162.3564500000002</v>
      </c>
      <c r="Z159" s="386">
        <v>4224.7138500000001</v>
      </c>
      <c r="AA159" s="386">
        <v>4265.2461600000006</v>
      </c>
      <c r="AB159" s="386">
        <v>4307.3374050000002</v>
      </c>
      <c r="AC159" s="386">
        <v>4488.1738649999998</v>
      </c>
      <c r="AD159" s="386">
        <v>4533.3829800000003</v>
      </c>
      <c r="AE159" s="386">
        <v>4578.592095</v>
      </c>
      <c r="AF159" s="386">
        <v>4583.2689</v>
      </c>
      <c r="AG159" s="717" t="s">
        <v>430</v>
      </c>
      <c r="AH159" s="717"/>
      <c r="AI159" s="717"/>
      <c r="AJ159" s="717"/>
      <c r="AK159" s="717"/>
      <c r="AL159" s="717"/>
      <c r="AM159" s="717"/>
      <c r="AN159" s="717"/>
    </row>
    <row r="160" spans="1:40">
      <c r="A160" s="90">
        <v>5335</v>
      </c>
      <c r="B160" s="714"/>
      <c r="C160" s="715"/>
      <c r="D160" s="715"/>
      <c r="E160" s="715"/>
      <c r="F160" s="715"/>
      <c r="G160" s="715"/>
      <c r="H160" s="715"/>
      <c r="I160" s="715"/>
      <c r="J160" s="715"/>
      <c r="K160" s="715"/>
      <c r="L160" s="715"/>
      <c r="M160" s="715"/>
      <c r="N160" s="715"/>
      <c r="O160" s="716"/>
      <c r="P160" s="126">
        <v>3013.4213549999999</v>
      </c>
      <c r="Q160" s="126">
        <v>3049.2768599999999</v>
      </c>
      <c r="R160" s="126">
        <v>3141.2540250000002</v>
      </c>
      <c r="S160" s="126">
        <v>3181.7863350000002</v>
      </c>
      <c r="T160" s="126">
        <v>3262.8509549999999</v>
      </c>
      <c r="U160" s="126">
        <v>3284.6760450000002</v>
      </c>
      <c r="V160" s="126">
        <v>3468.6303750000002</v>
      </c>
      <c r="W160" s="126">
        <v>3513.8394900000003</v>
      </c>
      <c r="X160" s="386">
        <v>3552.8128650000003</v>
      </c>
      <c r="Y160" s="386">
        <v>4207.5655649999999</v>
      </c>
      <c r="Z160" s="386">
        <v>4265.2461600000006</v>
      </c>
      <c r="AA160" s="386">
        <v>4307.3374050000002</v>
      </c>
      <c r="AB160" s="386">
        <v>4414.9039199999997</v>
      </c>
      <c r="AC160" s="386">
        <v>4545.8544599999996</v>
      </c>
      <c r="AD160" s="386">
        <v>4581.7099649999991</v>
      </c>
      <c r="AE160" s="386">
        <v>4687.7175450000004</v>
      </c>
      <c r="AF160" s="386">
        <v>4689.2764800000004</v>
      </c>
      <c r="AG160" s="717"/>
      <c r="AH160" s="717"/>
      <c r="AI160" s="717"/>
      <c r="AJ160" s="717"/>
      <c r="AK160" s="717"/>
      <c r="AL160" s="717"/>
      <c r="AM160" s="717"/>
      <c r="AN160" s="717"/>
    </row>
    <row r="162" spans="1:32">
      <c r="A162" s="352"/>
      <c r="B162" s="90">
        <v>2250</v>
      </c>
      <c r="C162" s="90">
        <v>2375</v>
      </c>
      <c r="D162" s="90">
        <v>2500</v>
      </c>
      <c r="E162" s="90">
        <v>2625</v>
      </c>
      <c r="F162" s="90">
        <v>2750</v>
      </c>
      <c r="G162" s="90">
        <v>2875</v>
      </c>
      <c r="H162" s="90">
        <v>3000</v>
      </c>
      <c r="I162" s="90">
        <v>3125</v>
      </c>
      <c r="J162" s="90">
        <v>3250</v>
      </c>
      <c r="K162" s="90">
        <v>3375</v>
      </c>
      <c r="L162" s="90">
        <v>3500</v>
      </c>
      <c r="M162" s="90">
        <v>3625</v>
      </c>
      <c r="N162" s="90">
        <v>3750</v>
      </c>
      <c r="O162" s="90">
        <v>3875</v>
      </c>
      <c r="P162" s="90">
        <v>4000</v>
      </c>
      <c r="Q162" s="90">
        <v>4125</v>
      </c>
      <c r="R162" s="90">
        <v>4250</v>
      </c>
      <c r="S162" s="90">
        <v>4375</v>
      </c>
      <c r="T162" s="90">
        <v>4500</v>
      </c>
      <c r="U162" s="90">
        <v>4625</v>
      </c>
      <c r="V162" s="90">
        <v>4750</v>
      </c>
      <c r="W162" s="90">
        <v>4875</v>
      </c>
      <c r="X162" s="90">
        <v>5000</v>
      </c>
      <c r="Y162" s="90">
        <v>5125</v>
      </c>
      <c r="Z162" s="90">
        <v>5250</v>
      </c>
      <c r="AA162" s="90">
        <v>5375</v>
      </c>
      <c r="AB162" s="90">
        <v>5500</v>
      </c>
      <c r="AC162" s="90">
        <v>5625</v>
      </c>
      <c r="AD162" s="90">
        <v>5750</v>
      </c>
      <c r="AE162" s="90">
        <v>5875</v>
      </c>
      <c r="AF162" s="90">
        <v>6000</v>
      </c>
    </row>
    <row r="163" spans="1:32">
      <c r="A163" s="90">
        <v>2085</v>
      </c>
      <c r="B163" s="230">
        <v>1041.60242025</v>
      </c>
      <c r="C163" s="230">
        <v>1064.9084985</v>
      </c>
      <c r="D163" s="230">
        <v>1109.7278797500003</v>
      </c>
      <c r="E163" s="230">
        <v>1133.033958</v>
      </c>
      <c r="F163" s="230">
        <v>1165.3039124999998</v>
      </c>
      <c r="G163" s="230">
        <v>1193.9883164999999</v>
      </c>
      <c r="H163" s="230">
        <v>1222.6727204999997</v>
      </c>
      <c r="I163" s="230">
        <v>1289.00540475</v>
      </c>
      <c r="J163" s="230">
        <v>1324.8609097499998</v>
      </c>
      <c r="K163" s="230">
        <v>1337.4103365000001</v>
      </c>
      <c r="L163" s="230">
        <v>1400.15747025</v>
      </c>
      <c r="M163" s="230">
        <v>1430.6346494999998</v>
      </c>
      <c r="N163" s="230">
        <v>1495.1745585000001</v>
      </c>
      <c r="O163" s="230">
        <v>1525.6517377499999</v>
      </c>
      <c r="P163" s="230">
        <v>1559.7144675</v>
      </c>
      <c r="Q163" s="230">
        <v>1563.3000180000001</v>
      </c>
      <c r="R163" s="230">
        <v>1606.326624</v>
      </c>
      <c r="S163" s="230">
        <v>1640.3893537500001</v>
      </c>
      <c r="T163" s="230">
        <v>1669.0737577499999</v>
      </c>
      <c r="U163" s="230">
        <v>1697.75816175</v>
      </c>
      <c r="V163" s="230">
        <v>1760.5052954999999</v>
      </c>
      <c r="W163" s="230">
        <v>1792.7752500000001</v>
      </c>
      <c r="X163" s="230">
        <v>1823.25242925</v>
      </c>
      <c r="Y163" s="230">
        <v>1941.5755957499998</v>
      </c>
      <c r="Z163" s="230">
        <v>2009.7010552500001</v>
      </c>
      <c r="AA163" s="230">
        <v>2043.7637850000003</v>
      </c>
      <c r="AB163" s="230">
        <v>2074.2409642499997</v>
      </c>
      <c r="AC163" s="230">
        <v>2106.5109187499997</v>
      </c>
      <c r="AD163" s="230">
        <v>2135.1953227500003</v>
      </c>
      <c r="AE163" s="230">
        <v>2203.3207822499999</v>
      </c>
      <c r="AF163" s="230">
        <v>2237.3835119999999</v>
      </c>
    </row>
    <row r="164" spans="1:32">
      <c r="A164" s="90">
        <v>2210</v>
      </c>
      <c r="B164" s="230">
        <v>1073.8723747500001</v>
      </c>
      <c r="C164" s="230">
        <v>1098.97122825</v>
      </c>
      <c r="D164" s="230">
        <v>1145.5833847500001</v>
      </c>
      <c r="E164" s="230">
        <v>1168.889463</v>
      </c>
      <c r="F164" s="230">
        <v>1222.6727204999997</v>
      </c>
      <c r="G164" s="230">
        <v>1258.5282255</v>
      </c>
      <c r="H164" s="230">
        <v>1267.4921017500001</v>
      </c>
      <c r="I164" s="230">
        <v>1337.4103365000001</v>
      </c>
      <c r="J164" s="230">
        <v>1405.5357960000001</v>
      </c>
      <c r="K164" s="230">
        <v>1436.0129752499995</v>
      </c>
      <c r="L164" s="230">
        <v>1468.28292975</v>
      </c>
      <c r="M164" s="230">
        <v>1489.7962327500002</v>
      </c>
      <c r="N164" s="230">
        <v>1550.7505912499998</v>
      </c>
      <c r="O164" s="230">
        <v>1586.6060962499998</v>
      </c>
      <c r="P164" s="230">
        <v>1618.8760507500001</v>
      </c>
      <c r="Q164" s="230">
        <v>1620.6688259999999</v>
      </c>
      <c r="R164" s="230">
        <v>1669.0737577499999</v>
      </c>
      <c r="S164" s="230">
        <v>1699.550937</v>
      </c>
      <c r="T164" s="230">
        <v>1751.5414192499998</v>
      </c>
      <c r="U164" s="230">
        <v>1765.88362125</v>
      </c>
      <c r="V164" s="230">
        <v>1834.0090807499998</v>
      </c>
      <c r="W164" s="230">
        <v>1864.4862599999999</v>
      </c>
      <c r="X164" s="230">
        <v>1894.9634392499997</v>
      </c>
      <c r="Y164" s="230">
        <v>2016.87215625</v>
      </c>
      <c r="Z164" s="230">
        <v>2086.790391</v>
      </c>
      <c r="AA164" s="230">
        <v>2119.0603454999996</v>
      </c>
      <c r="AB164" s="230">
        <v>2151.3303000000001</v>
      </c>
      <c r="AC164" s="230">
        <v>2180.0147040000002</v>
      </c>
      <c r="AD164" s="230">
        <v>2214.0774337499997</v>
      </c>
      <c r="AE164" s="230">
        <v>2280.4101180000002</v>
      </c>
      <c r="AF164" s="230">
        <v>2312.6800724999998</v>
      </c>
    </row>
    <row r="165" spans="1:32">
      <c r="A165" s="90">
        <v>2335</v>
      </c>
      <c r="B165" s="230">
        <v>1104.3495539999999</v>
      </c>
      <c r="C165" s="230">
        <v>1136.6195084999999</v>
      </c>
      <c r="D165" s="230">
        <v>1177.8533392500001</v>
      </c>
      <c r="E165" s="230">
        <v>1210.1232937499999</v>
      </c>
      <c r="F165" s="230">
        <v>1280.0415284999997</v>
      </c>
      <c r="G165" s="230">
        <v>1294.3837305000002</v>
      </c>
      <c r="H165" s="230">
        <v>1348.1669879999999</v>
      </c>
      <c r="I165" s="230">
        <v>1382.22971775</v>
      </c>
      <c r="J165" s="230">
        <v>1452.1479525</v>
      </c>
      <c r="K165" s="230">
        <v>1489.7962327500002</v>
      </c>
      <c r="L165" s="230">
        <v>1523.8589625</v>
      </c>
      <c r="M165" s="230">
        <v>1545.3722655000001</v>
      </c>
      <c r="N165" s="230">
        <v>1608.11939925</v>
      </c>
      <c r="O165" s="230">
        <v>1649.3532299999999</v>
      </c>
      <c r="P165" s="230">
        <v>1681.6231845</v>
      </c>
      <c r="Q165" s="230">
        <v>1683.41595975</v>
      </c>
      <c r="R165" s="230">
        <v>1730.02811625</v>
      </c>
      <c r="S165" s="230">
        <v>1765.88362125</v>
      </c>
      <c r="T165" s="230">
        <v>1799.9463509999998</v>
      </c>
      <c r="U165" s="230">
        <v>1834.0090807499998</v>
      </c>
      <c r="V165" s="230">
        <v>1900.3417649999997</v>
      </c>
      <c r="W165" s="230">
        <v>1934.4044947499997</v>
      </c>
      <c r="X165" s="230">
        <v>1966.67444925</v>
      </c>
      <c r="Y165" s="230">
        <v>2095.7542672499999</v>
      </c>
      <c r="Z165" s="230">
        <v>2167.4652772499999</v>
      </c>
      <c r="AA165" s="230">
        <v>2199.7352317499999</v>
      </c>
      <c r="AB165" s="230">
        <v>2235.5907367499999</v>
      </c>
      <c r="AC165" s="230">
        <v>2267.8606912499999</v>
      </c>
      <c r="AD165" s="230">
        <v>2305.5089714999995</v>
      </c>
      <c r="AE165" s="230">
        <v>2371.8416557499995</v>
      </c>
      <c r="AF165" s="230">
        <v>2409.4899359999995</v>
      </c>
    </row>
    <row r="166" spans="1:32">
      <c r="A166" s="90">
        <v>2460</v>
      </c>
      <c r="B166" s="230">
        <v>1154.5472609999999</v>
      </c>
      <c r="C166" s="230">
        <v>1183.231665</v>
      </c>
      <c r="D166" s="230">
        <v>1228.0510462499999</v>
      </c>
      <c r="E166" s="230">
        <v>1287.2126295</v>
      </c>
      <c r="F166" s="230">
        <v>1314.1042582500002</v>
      </c>
      <c r="G166" s="230">
        <v>1342.7886622500002</v>
      </c>
      <c r="H166" s="230">
        <v>1371.4730662499999</v>
      </c>
      <c r="I166" s="230">
        <v>1452.1479525</v>
      </c>
      <c r="J166" s="230">
        <v>1552.5433665</v>
      </c>
      <c r="K166" s="230">
        <v>1591.9844219999998</v>
      </c>
      <c r="L166" s="230">
        <v>1624.2543765</v>
      </c>
      <c r="M166" s="230">
        <v>1651.1460052499999</v>
      </c>
      <c r="N166" s="230">
        <v>1728.2353410000001</v>
      </c>
      <c r="O166" s="230">
        <v>1762.2980707499999</v>
      </c>
      <c r="P166" s="230">
        <v>1799.9463509999998</v>
      </c>
      <c r="Q166" s="230">
        <v>1803.5319015</v>
      </c>
      <c r="R166" s="230">
        <v>1860.9007094999999</v>
      </c>
      <c r="S166" s="230">
        <v>1894.9634392499997</v>
      </c>
      <c r="T166" s="230">
        <v>1932.6117194999999</v>
      </c>
      <c r="U166" s="230">
        <v>1966.67444925</v>
      </c>
      <c r="V166" s="230">
        <v>2036.5926839999997</v>
      </c>
      <c r="W166" s="230">
        <v>2079.6192900000001</v>
      </c>
      <c r="X166" s="230">
        <v>2113.6820197499997</v>
      </c>
      <c r="Y166" s="230">
        <v>2257.1040397499996</v>
      </c>
      <c r="Z166" s="230">
        <v>2332.4006002499996</v>
      </c>
      <c r="AA166" s="230">
        <v>2370.0488805</v>
      </c>
      <c r="AB166" s="230">
        <v>2409.4899359999995</v>
      </c>
      <c r="AC166" s="230">
        <v>2448.9309914999994</v>
      </c>
      <c r="AD166" s="230">
        <v>2484.7864964999994</v>
      </c>
      <c r="AE166" s="230">
        <v>2567.2541579999993</v>
      </c>
      <c r="AF166" s="230">
        <v>2604.9024382500002</v>
      </c>
    </row>
    <row r="167" spans="1:32">
      <c r="A167" s="90">
        <v>2585</v>
      </c>
      <c r="B167" s="230">
        <v>1211.9160689999999</v>
      </c>
      <c r="C167" s="230">
        <v>1253.1498997499998</v>
      </c>
      <c r="D167" s="230">
        <v>1294.3837305000002</v>
      </c>
      <c r="E167" s="230">
        <v>1337.4103365000001</v>
      </c>
      <c r="F167" s="230">
        <v>1410.91412175</v>
      </c>
      <c r="G167" s="230">
        <v>1448.562402</v>
      </c>
      <c r="H167" s="230">
        <v>1491.5890079999999</v>
      </c>
      <c r="I167" s="230">
        <v>1525.6517377499999</v>
      </c>
      <c r="J167" s="230">
        <v>1604.5338487499998</v>
      </c>
      <c r="K167" s="230">
        <v>1620.6688259999999</v>
      </c>
      <c r="L167" s="230">
        <v>1652.9387804999999</v>
      </c>
      <c r="M167" s="230">
        <v>1704.9292627499997</v>
      </c>
      <c r="N167" s="230">
        <v>1782.0185985000003</v>
      </c>
      <c r="O167" s="230">
        <v>1821.4596540000002</v>
      </c>
      <c r="P167" s="230">
        <v>1862.6934847499999</v>
      </c>
      <c r="Q167" s="230">
        <v>1866.2790352499999</v>
      </c>
      <c r="R167" s="230">
        <v>1920.0622927500001</v>
      </c>
      <c r="S167" s="230">
        <v>1957.7105730000001</v>
      </c>
      <c r="T167" s="230">
        <v>1995.3588532500003</v>
      </c>
      <c r="U167" s="230">
        <v>2034.7999087499998</v>
      </c>
      <c r="V167" s="230">
        <v>2110.0964692499997</v>
      </c>
      <c r="W167" s="230">
        <v>2151.3303000000001</v>
      </c>
      <c r="X167" s="230">
        <v>2187.1858050000001</v>
      </c>
      <c r="Y167" s="230">
        <v>2332.4006002499996</v>
      </c>
      <c r="Z167" s="230">
        <v>2416.6610370000003</v>
      </c>
      <c r="AA167" s="230">
        <v>2456.1020924999998</v>
      </c>
      <c r="AB167" s="230">
        <v>2495.5431480000002</v>
      </c>
      <c r="AC167" s="230">
        <v>2538.5697539999996</v>
      </c>
      <c r="AD167" s="230">
        <v>2579.80358475</v>
      </c>
      <c r="AE167" s="230">
        <v>2658.6856957499999</v>
      </c>
      <c r="AF167" s="230">
        <v>2698.1267512499994</v>
      </c>
    </row>
    <row r="168" spans="1:32">
      <c r="A168" s="90">
        <v>2710</v>
      </c>
      <c r="B168" s="230">
        <v>1253.1498997499998</v>
      </c>
      <c r="C168" s="230">
        <v>1294.3837305000002</v>
      </c>
      <c r="D168" s="230">
        <v>1391.1935939999998</v>
      </c>
      <c r="E168" s="230">
        <v>1416.2924475</v>
      </c>
      <c r="F168" s="230">
        <v>1452.1479525</v>
      </c>
      <c r="G168" s="230">
        <v>1493.3817832499999</v>
      </c>
      <c r="H168" s="230">
        <v>1536.4083892499998</v>
      </c>
      <c r="I168" s="230">
        <v>1575.84944475</v>
      </c>
      <c r="J168" s="230">
        <v>1654.7315557499999</v>
      </c>
      <c r="K168" s="230">
        <v>1695.9653864999998</v>
      </c>
      <c r="L168" s="230">
        <v>1733.6136667499998</v>
      </c>
      <c r="M168" s="230">
        <v>1760.5052954999999</v>
      </c>
      <c r="N168" s="230">
        <v>1839.3874064999998</v>
      </c>
      <c r="O168" s="230">
        <v>1882.4140124999999</v>
      </c>
      <c r="P168" s="230">
        <v>1920.0622927500001</v>
      </c>
      <c r="Q168" s="230">
        <v>1923.6478432500001</v>
      </c>
      <c r="R168" s="230">
        <v>1984.6022017499997</v>
      </c>
      <c r="S168" s="230">
        <v>2022.2504820000001</v>
      </c>
      <c r="T168" s="230">
        <v>2063.4843127499998</v>
      </c>
      <c r="U168" s="230">
        <v>2101.1325929999998</v>
      </c>
      <c r="V168" s="230">
        <v>2181.8074792500001</v>
      </c>
      <c r="W168" s="230">
        <v>2223.0413100000001</v>
      </c>
      <c r="X168" s="230">
        <v>2260.68959025</v>
      </c>
      <c r="Y168" s="230">
        <v>2405.9043855</v>
      </c>
      <c r="Z168" s="230">
        <v>2488.3720470000003</v>
      </c>
      <c r="AA168" s="230">
        <v>2529.6058777499998</v>
      </c>
      <c r="AB168" s="230">
        <v>2572.6324837500001</v>
      </c>
      <c r="AC168" s="230">
        <v>2613.8663144999996</v>
      </c>
      <c r="AD168" s="230">
        <v>2651.51459475</v>
      </c>
      <c r="AE168" s="230">
        <v>2735.7750314999994</v>
      </c>
      <c r="AF168" s="230">
        <v>2775.2160869999998</v>
      </c>
    </row>
    <row r="169" spans="1:32">
      <c r="A169" s="90">
        <v>2835</v>
      </c>
      <c r="B169" s="230">
        <v>1283.6270789999996</v>
      </c>
      <c r="C169" s="230">
        <v>1326.6536849999998</v>
      </c>
      <c r="D169" s="230">
        <v>1425.2563237499999</v>
      </c>
      <c r="E169" s="230">
        <v>1452.1479525</v>
      </c>
      <c r="F169" s="230">
        <v>1495.1745585000001</v>
      </c>
      <c r="G169" s="230">
        <v>1539.99393975</v>
      </c>
      <c r="H169" s="230">
        <v>1583.0205457499999</v>
      </c>
      <c r="I169" s="230">
        <v>1624.2543765</v>
      </c>
      <c r="J169" s="230">
        <v>1708.5148132500001</v>
      </c>
      <c r="K169" s="230">
        <v>1749.7486439999998</v>
      </c>
      <c r="L169" s="230">
        <v>1792.7752500000001</v>
      </c>
      <c r="M169" s="230">
        <v>1814.2885529999999</v>
      </c>
      <c r="N169" s="230">
        <v>1900.3417649999997</v>
      </c>
      <c r="O169" s="230">
        <v>1941.5755957499998</v>
      </c>
      <c r="P169" s="230">
        <v>1979.223876</v>
      </c>
      <c r="Q169" s="230">
        <v>1984.6022017499997</v>
      </c>
      <c r="R169" s="230">
        <v>2047.3493355000001</v>
      </c>
      <c r="S169" s="230">
        <v>2088.58316625</v>
      </c>
      <c r="T169" s="230">
        <v>2124.4386712499995</v>
      </c>
      <c r="U169" s="230">
        <v>2167.4652772499999</v>
      </c>
      <c r="V169" s="230">
        <v>2246.3473882499998</v>
      </c>
      <c r="W169" s="230">
        <v>2291.1667695000001</v>
      </c>
      <c r="X169" s="230">
        <v>2332.4006002499996</v>
      </c>
      <c r="Y169" s="230">
        <v>2482.9937212499995</v>
      </c>
      <c r="Z169" s="230">
        <v>2572.6324837500001</v>
      </c>
      <c r="AA169" s="230">
        <v>2615.6590897499996</v>
      </c>
      <c r="AB169" s="230">
        <v>2658.6856957499999</v>
      </c>
      <c r="AC169" s="230">
        <v>2698.1267512499994</v>
      </c>
      <c r="AD169" s="230">
        <v>2742.9461324999997</v>
      </c>
      <c r="AE169" s="230">
        <v>2828.9993445</v>
      </c>
      <c r="AF169" s="230">
        <v>2872.025950499999</v>
      </c>
    </row>
    <row r="170" spans="1:32">
      <c r="A170" s="90">
        <v>2960</v>
      </c>
      <c r="B170" s="230">
        <v>1351.7525385000001</v>
      </c>
      <c r="C170" s="230">
        <v>1405.5357960000001</v>
      </c>
      <c r="D170" s="230">
        <v>1448.562402</v>
      </c>
      <c r="E170" s="230">
        <v>1495.1745585000001</v>
      </c>
      <c r="F170" s="230">
        <v>1584.8133209999999</v>
      </c>
      <c r="G170" s="230">
        <v>1624.2543765</v>
      </c>
      <c r="H170" s="230">
        <v>1674.4520835000001</v>
      </c>
      <c r="I170" s="230">
        <v>1719.2714647500002</v>
      </c>
      <c r="J170" s="230">
        <v>1807.1174519999997</v>
      </c>
      <c r="K170" s="230">
        <v>1851.9368332499998</v>
      </c>
      <c r="L170" s="230">
        <v>1900.3417649999997</v>
      </c>
      <c r="M170" s="230">
        <v>1927.23339375</v>
      </c>
      <c r="N170" s="230">
        <v>2011.4938305000001</v>
      </c>
      <c r="O170" s="230">
        <v>2054.5204365</v>
      </c>
      <c r="P170" s="230">
        <v>2099.3398177499998</v>
      </c>
      <c r="Q170" s="230">
        <v>2102.9253682499998</v>
      </c>
      <c r="R170" s="230">
        <v>2171.0508277499998</v>
      </c>
      <c r="S170" s="230">
        <v>2214.0774337499997</v>
      </c>
      <c r="T170" s="230">
        <v>2260.68959025</v>
      </c>
      <c r="U170" s="230">
        <v>2305.5089714999995</v>
      </c>
      <c r="V170" s="230">
        <v>2387.9766329999998</v>
      </c>
      <c r="W170" s="230">
        <v>2432.7960142500001</v>
      </c>
      <c r="X170" s="230">
        <v>2474.029845</v>
      </c>
      <c r="Y170" s="230">
        <v>2637.1723927500002</v>
      </c>
      <c r="Z170" s="230">
        <v>2730.3967057499999</v>
      </c>
      <c r="AA170" s="230">
        <v>2773.4233117500003</v>
      </c>
      <c r="AB170" s="230">
        <v>2820.0354682499997</v>
      </c>
      <c r="AC170" s="230">
        <v>2866.64762475</v>
      </c>
      <c r="AD170" s="230">
        <v>2909.6742307499999</v>
      </c>
      <c r="AE170" s="230">
        <v>2997.5202180000001</v>
      </c>
      <c r="AF170" s="230">
        <v>3042.33959925</v>
      </c>
    </row>
    <row r="171" spans="1:32">
      <c r="A171" s="90">
        <v>3085</v>
      </c>
      <c r="B171" s="230">
        <v>1394.7791444999998</v>
      </c>
      <c r="C171" s="230">
        <v>1444.9768514999998</v>
      </c>
      <c r="D171" s="230">
        <v>1523.8589625</v>
      </c>
      <c r="E171" s="230">
        <v>1550.7505912499998</v>
      </c>
      <c r="F171" s="230">
        <v>1624.2543765</v>
      </c>
      <c r="G171" s="230">
        <v>1674.4520835000001</v>
      </c>
      <c r="H171" s="230">
        <v>1721.0642400000002</v>
      </c>
      <c r="I171" s="230">
        <v>1765.88362125</v>
      </c>
      <c r="J171" s="230">
        <v>1862.6934847499999</v>
      </c>
      <c r="K171" s="230">
        <v>1905.7200907500001</v>
      </c>
      <c r="L171" s="230">
        <v>1946.9539215</v>
      </c>
      <c r="M171" s="230">
        <v>1977.43110075</v>
      </c>
      <c r="N171" s="230">
        <v>2068.8626384999998</v>
      </c>
      <c r="O171" s="230">
        <v>2120.8531207499996</v>
      </c>
      <c r="P171" s="230">
        <v>2158.501401</v>
      </c>
      <c r="Q171" s="230">
        <v>2163.8797267499999</v>
      </c>
      <c r="R171" s="230">
        <v>2232.00518625</v>
      </c>
      <c r="S171" s="230">
        <v>2280.4101180000002</v>
      </c>
      <c r="T171" s="230">
        <v>2327.0222745000001</v>
      </c>
      <c r="U171" s="230">
        <v>2370.0488805</v>
      </c>
      <c r="V171" s="230">
        <v>2459.6876429999998</v>
      </c>
      <c r="W171" s="230">
        <v>2506.2997994999996</v>
      </c>
      <c r="X171" s="230">
        <v>2547.53363025</v>
      </c>
      <c r="Y171" s="230">
        <v>2717.8472789999996</v>
      </c>
      <c r="Z171" s="230">
        <v>2807.4860415000003</v>
      </c>
      <c r="AA171" s="230">
        <v>2859.4765237500001</v>
      </c>
      <c r="AB171" s="230">
        <v>2907.8814554999994</v>
      </c>
      <c r="AC171" s="230">
        <v>2950.9080615000003</v>
      </c>
      <c r="AD171" s="230">
        <v>2997.5202180000001</v>
      </c>
      <c r="AE171" s="230">
        <v>3094.3300814999998</v>
      </c>
      <c r="AF171" s="230">
        <v>3140.9422379999996</v>
      </c>
    </row>
    <row r="172" spans="1:32">
      <c r="A172" s="90">
        <v>3210</v>
      </c>
      <c r="B172" s="230">
        <v>1448.562402</v>
      </c>
      <c r="C172" s="230">
        <v>1496.9673337500001</v>
      </c>
      <c r="D172" s="230">
        <v>1586.6060962499998</v>
      </c>
      <c r="E172" s="230">
        <v>1617.0832754999999</v>
      </c>
      <c r="F172" s="230">
        <v>1672.6593082500001</v>
      </c>
      <c r="G172" s="230">
        <v>1744.3703182500001</v>
      </c>
      <c r="H172" s="230">
        <v>1782.0185985000003</v>
      </c>
      <c r="I172" s="230">
        <v>1842.972957</v>
      </c>
      <c r="J172" s="230">
        <v>1907.512866</v>
      </c>
      <c r="K172" s="230">
        <v>1955.9177977500001</v>
      </c>
      <c r="L172" s="230">
        <v>2006.1155047500001</v>
      </c>
      <c r="M172" s="230">
        <v>2031.2143582499998</v>
      </c>
      <c r="N172" s="230">
        <v>2126.2314464999999</v>
      </c>
      <c r="O172" s="230">
        <v>2171.0508277499998</v>
      </c>
      <c r="P172" s="230">
        <v>2223.0413100000001</v>
      </c>
      <c r="Q172" s="230">
        <v>2224.83408525</v>
      </c>
      <c r="R172" s="230">
        <v>2298.3378705</v>
      </c>
      <c r="S172" s="230">
        <v>2346.7428022499998</v>
      </c>
      <c r="T172" s="230">
        <v>2387.9766329999998</v>
      </c>
      <c r="U172" s="230">
        <v>2436.3815647499996</v>
      </c>
      <c r="V172" s="230">
        <v>2527.8131024999993</v>
      </c>
      <c r="W172" s="230">
        <v>2578.0108095000001</v>
      </c>
      <c r="X172" s="230">
        <v>2622.8301907500004</v>
      </c>
      <c r="Y172" s="230">
        <v>2793.1438394999996</v>
      </c>
      <c r="Z172" s="230">
        <v>2886.3681524999997</v>
      </c>
      <c r="AA172" s="230">
        <v>2932.980309</v>
      </c>
      <c r="AB172" s="230">
        <v>2979.5924655000003</v>
      </c>
      <c r="AC172" s="230">
        <v>3027.9973972500002</v>
      </c>
      <c r="AD172" s="230">
        <v>3074.6095537499996</v>
      </c>
      <c r="AE172" s="230">
        <v>3169.6266419999997</v>
      </c>
      <c r="AF172" s="230">
        <v>3257.4726292500004</v>
      </c>
    </row>
    <row r="173" spans="1:32">
      <c r="A173" s="90">
        <v>3335</v>
      </c>
      <c r="B173" s="230">
        <v>1462.9046039999996</v>
      </c>
      <c r="C173" s="230">
        <v>1529.2372882499997</v>
      </c>
      <c r="D173" s="230">
        <v>1618.8760507500001</v>
      </c>
      <c r="E173" s="230">
        <v>1651.1460052499999</v>
      </c>
      <c r="F173" s="230">
        <v>1713.893139</v>
      </c>
      <c r="G173" s="230">
        <v>1762.2980707499999</v>
      </c>
      <c r="H173" s="230">
        <v>1814.2885529999999</v>
      </c>
      <c r="I173" s="230">
        <v>1862.6934847499999</v>
      </c>
      <c r="J173" s="230">
        <v>1957.7105730000001</v>
      </c>
      <c r="K173" s="230">
        <v>2009.7010552500001</v>
      </c>
      <c r="L173" s="230">
        <v>2056.3132117499999</v>
      </c>
      <c r="M173" s="230">
        <v>2088.58316625</v>
      </c>
      <c r="N173" s="230">
        <v>2181.8074792500001</v>
      </c>
      <c r="O173" s="230">
        <v>2233.7979614999999</v>
      </c>
      <c r="P173" s="230">
        <v>2283.9956685000002</v>
      </c>
      <c r="Q173" s="230">
        <v>2289.3739942500001</v>
      </c>
      <c r="R173" s="230">
        <v>2364.6705547500001</v>
      </c>
      <c r="S173" s="230">
        <v>2405.9043855</v>
      </c>
      <c r="T173" s="230">
        <v>2456.1020924999998</v>
      </c>
      <c r="U173" s="230">
        <v>2506.2997994999996</v>
      </c>
      <c r="V173" s="230">
        <v>2595.9385619999998</v>
      </c>
      <c r="W173" s="230">
        <v>2647.9290442500005</v>
      </c>
      <c r="X173" s="230">
        <v>2694.5412007499995</v>
      </c>
      <c r="Y173" s="230">
        <v>2870.2331752499995</v>
      </c>
      <c r="Z173" s="230">
        <v>2967.0430387499991</v>
      </c>
      <c r="AA173" s="230">
        <v>3019.0335209999998</v>
      </c>
      <c r="AB173" s="230">
        <v>3067.4384527500001</v>
      </c>
      <c r="AC173" s="230">
        <v>3114.05060925</v>
      </c>
      <c r="AD173" s="230">
        <v>3166.0410914999998</v>
      </c>
      <c r="AE173" s="230">
        <v>3262.8509549999999</v>
      </c>
      <c r="AF173" s="230">
        <v>3311.2558867500002</v>
      </c>
    </row>
    <row r="174" spans="1:32">
      <c r="A174" s="90">
        <v>3460</v>
      </c>
      <c r="B174" s="230">
        <v>1539.99393975</v>
      </c>
      <c r="C174" s="230">
        <v>1586.6060962499998</v>
      </c>
      <c r="D174" s="230">
        <v>1647.5604547499997</v>
      </c>
      <c r="E174" s="230">
        <v>1697.75816175</v>
      </c>
      <c r="F174" s="230">
        <v>1799.9463509999998</v>
      </c>
      <c r="G174" s="230">
        <v>1855.5223837499998</v>
      </c>
      <c r="H174" s="230">
        <v>1905.7200907500001</v>
      </c>
      <c r="I174" s="230">
        <v>1955.9177977500001</v>
      </c>
      <c r="J174" s="230">
        <v>2058.1059869999999</v>
      </c>
      <c r="K174" s="230">
        <v>2113.6820197499997</v>
      </c>
      <c r="L174" s="230">
        <v>2165.6725019999999</v>
      </c>
      <c r="M174" s="230">
        <v>2197.9424564999999</v>
      </c>
      <c r="N174" s="230">
        <v>2294.7523199999996</v>
      </c>
      <c r="O174" s="230">
        <v>2350.3283527499998</v>
      </c>
      <c r="P174" s="230">
        <v>2402.318835</v>
      </c>
      <c r="Q174" s="230">
        <v>2405.9043855</v>
      </c>
      <c r="R174" s="230">
        <v>2488.3720470000003</v>
      </c>
      <c r="S174" s="230">
        <v>2538.5697539999996</v>
      </c>
      <c r="T174" s="230">
        <v>2586.9746857500004</v>
      </c>
      <c r="U174" s="230">
        <v>2637.1723927500002</v>
      </c>
      <c r="V174" s="230">
        <v>2737.5678067499998</v>
      </c>
      <c r="W174" s="230">
        <v>2787.7655137500001</v>
      </c>
      <c r="X174" s="230">
        <v>2837.963220749999</v>
      </c>
      <c r="Y174" s="230">
        <v>3024.4118467499998</v>
      </c>
      <c r="Z174" s="230">
        <v>3123.0144855000003</v>
      </c>
      <c r="AA174" s="230">
        <v>3176.7977429999996</v>
      </c>
      <c r="AB174" s="230">
        <v>3230.5810004999998</v>
      </c>
      <c r="AC174" s="230">
        <v>3277.1931570000002</v>
      </c>
      <c r="AD174" s="230">
        <v>3330.976414499999</v>
      </c>
      <c r="AE174" s="230">
        <v>3499.4972879999996</v>
      </c>
      <c r="AF174" s="230">
        <v>3521.0105909999997</v>
      </c>
    </row>
    <row r="175" spans="1:32">
      <c r="A175" s="90">
        <v>3585</v>
      </c>
      <c r="B175" s="230">
        <v>1574.0566695</v>
      </c>
      <c r="C175" s="230">
        <v>1624.2543765</v>
      </c>
      <c r="D175" s="230">
        <v>1685.2087349999997</v>
      </c>
      <c r="E175" s="230">
        <v>1737.1992172499999</v>
      </c>
      <c r="F175" s="230">
        <v>1841.1801817499995</v>
      </c>
      <c r="G175" s="230">
        <v>1900.3417649999997</v>
      </c>
      <c r="H175" s="230">
        <v>1946.9539215</v>
      </c>
      <c r="I175" s="230">
        <v>2006.1155047500001</v>
      </c>
      <c r="J175" s="230">
        <v>2113.6820197499997</v>
      </c>
      <c r="K175" s="230">
        <v>2165.6725019999999</v>
      </c>
      <c r="L175" s="230">
        <v>2221.2485347500001</v>
      </c>
      <c r="M175" s="230">
        <v>2249.9329387500002</v>
      </c>
      <c r="N175" s="230">
        <v>2355.7066785000002</v>
      </c>
      <c r="O175" s="230">
        <v>2409.4899359999995</v>
      </c>
      <c r="P175" s="230">
        <v>2463.2731934999997</v>
      </c>
      <c r="Q175" s="230">
        <v>2466.8587439999997</v>
      </c>
      <c r="R175" s="230">
        <v>2551.1191807499999</v>
      </c>
      <c r="S175" s="230">
        <v>2597.7313372499998</v>
      </c>
      <c r="T175" s="230">
        <v>2656.8929204999995</v>
      </c>
      <c r="U175" s="230">
        <v>2701.7123017499994</v>
      </c>
      <c r="V175" s="230">
        <v>2807.4860415000003</v>
      </c>
      <c r="W175" s="230">
        <v>2859.4765237500001</v>
      </c>
      <c r="X175" s="230">
        <v>2907.8814554999994</v>
      </c>
      <c r="Y175" s="230">
        <v>3103.2939577499992</v>
      </c>
      <c r="Z175" s="230">
        <v>3209.0676974999997</v>
      </c>
      <c r="AA175" s="230">
        <v>3262.8509549999999</v>
      </c>
      <c r="AB175" s="230">
        <v>3316.6342124999992</v>
      </c>
      <c r="AC175" s="230">
        <v>3447.5068057499998</v>
      </c>
      <c r="AD175" s="230">
        <v>3467.2273334999995</v>
      </c>
      <c r="AE175" s="230">
        <v>3544.3166692499994</v>
      </c>
      <c r="AF175" s="230">
        <v>3580.1721742499994</v>
      </c>
    </row>
    <row r="176" spans="1:32">
      <c r="A176" s="90">
        <v>3710</v>
      </c>
      <c r="B176" s="230">
        <v>1617.0832754999999</v>
      </c>
      <c r="C176" s="230">
        <v>1665.4882072499995</v>
      </c>
      <c r="D176" s="230">
        <v>1726.4425657500001</v>
      </c>
      <c r="E176" s="230">
        <v>1774.8474975000001</v>
      </c>
      <c r="F176" s="230">
        <v>1885.9995629999999</v>
      </c>
      <c r="G176" s="230">
        <v>1945.1611462499998</v>
      </c>
      <c r="H176" s="230">
        <v>1997.1516285000002</v>
      </c>
      <c r="I176" s="230">
        <v>2052.72766125</v>
      </c>
      <c r="J176" s="230">
        <v>2158.501401</v>
      </c>
      <c r="K176" s="230">
        <v>2215.8702089999997</v>
      </c>
      <c r="L176" s="230">
        <v>2271.4462417499999</v>
      </c>
      <c r="M176" s="230">
        <v>2305.5089714999995</v>
      </c>
      <c r="N176" s="230">
        <v>2411.2827112499995</v>
      </c>
      <c r="O176" s="230">
        <v>2470.4442945000001</v>
      </c>
      <c r="P176" s="230">
        <v>2522.4347767499994</v>
      </c>
      <c r="Q176" s="230">
        <v>2526.0203272499994</v>
      </c>
      <c r="R176" s="230">
        <v>2615.6590897499996</v>
      </c>
      <c r="S176" s="230">
        <v>2664.0640214999999</v>
      </c>
      <c r="T176" s="230">
        <v>2717.8472789999996</v>
      </c>
      <c r="U176" s="230">
        <v>2771.6305364999998</v>
      </c>
      <c r="V176" s="230">
        <v>2875.6115009999999</v>
      </c>
      <c r="W176" s="230">
        <v>2931.1875337500001</v>
      </c>
      <c r="X176" s="230">
        <v>2983.1780159999998</v>
      </c>
      <c r="Y176" s="230">
        <v>3185.76161925</v>
      </c>
      <c r="Z176" s="230">
        <v>3298.7064599999999</v>
      </c>
      <c r="AA176" s="230">
        <v>3357.86804325</v>
      </c>
      <c r="AB176" s="230">
        <v>3485.1550859999998</v>
      </c>
      <c r="AC176" s="230">
        <v>3490.5334117500001</v>
      </c>
      <c r="AD176" s="230">
        <v>3603.4782524999996</v>
      </c>
      <c r="AE176" s="230">
        <v>3644.7120832499991</v>
      </c>
      <c r="AF176" s="230">
        <v>3698.4953407499997</v>
      </c>
    </row>
    <row r="177" spans="1:32">
      <c r="A177" s="90">
        <v>3835</v>
      </c>
      <c r="B177" s="230">
        <v>1649.3532299999999</v>
      </c>
      <c r="C177" s="230">
        <v>1706.7220380000001</v>
      </c>
      <c r="D177" s="230">
        <v>1762.2980707499999</v>
      </c>
      <c r="E177" s="230">
        <v>1819.66687875</v>
      </c>
      <c r="F177" s="230">
        <v>1932.6117194999999</v>
      </c>
      <c r="G177" s="230">
        <v>1986.3949769999999</v>
      </c>
      <c r="H177" s="230">
        <v>2045.5565602500001</v>
      </c>
      <c r="I177" s="230">
        <v>2101.1325929999998</v>
      </c>
      <c r="J177" s="230">
        <v>2214.0774337499997</v>
      </c>
      <c r="K177" s="230">
        <v>2269.6534664999999</v>
      </c>
      <c r="L177" s="230">
        <v>2327.0222745000001</v>
      </c>
      <c r="M177" s="230">
        <v>2364.6705547500001</v>
      </c>
      <c r="N177" s="230">
        <v>2472.23706975</v>
      </c>
      <c r="O177" s="230">
        <v>2527.8131024999993</v>
      </c>
      <c r="P177" s="230">
        <v>2581.59636</v>
      </c>
      <c r="Q177" s="230">
        <v>2585.1819105000004</v>
      </c>
      <c r="R177" s="230">
        <v>2674.8206730000002</v>
      </c>
      <c r="S177" s="230">
        <v>2730.3967057499999</v>
      </c>
      <c r="T177" s="230">
        <v>2784.1799632500001</v>
      </c>
      <c r="U177" s="230">
        <v>2837.963220749999</v>
      </c>
      <c r="V177" s="230">
        <v>2945.5297357499994</v>
      </c>
      <c r="W177" s="230">
        <v>3004.6913189999996</v>
      </c>
      <c r="X177" s="230">
        <v>3054.8890259999994</v>
      </c>
      <c r="Y177" s="230">
        <v>3266.4365054999998</v>
      </c>
      <c r="Z177" s="230">
        <v>3451.0923562500002</v>
      </c>
      <c r="AA177" s="230">
        <v>3506.6683889999995</v>
      </c>
      <c r="AB177" s="230">
        <v>3510.2539394999999</v>
      </c>
      <c r="AC177" s="230">
        <v>3546.1094444999994</v>
      </c>
      <c r="AD177" s="230">
        <v>3605.2710277500005</v>
      </c>
      <c r="AE177" s="230">
        <v>3728.9725199999998</v>
      </c>
      <c r="AF177" s="230">
        <v>3788.1341032500004</v>
      </c>
    </row>
    <row r="178" spans="1:32">
      <c r="A178" s="90">
        <v>3960</v>
      </c>
      <c r="B178" s="230">
        <v>1726.4425657500001</v>
      </c>
      <c r="C178" s="230">
        <v>1785.6041490000002</v>
      </c>
      <c r="D178" s="230">
        <v>1839.3874064999998</v>
      </c>
      <c r="E178" s="230">
        <v>1902.1345402499996</v>
      </c>
      <c r="F178" s="230">
        <v>2016.87215625</v>
      </c>
      <c r="G178" s="230">
        <v>2074.2409642499997</v>
      </c>
      <c r="H178" s="230">
        <v>2135.1953227500003</v>
      </c>
      <c r="I178" s="230">
        <v>2197.9424564999999</v>
      </c>
      <c r="J178" s="230">
        <v>2314.4728477499998</v>
      </c>
      <c r="K178" s="230">
        <v>2370.0488805</v>
      </c>
      <c r="L178" s="230">
        <v>2436.3815647499996</v>
      </c>
      <c r="M178" s="230">
        <v>2470.4442945000001</v>
      </c>
      <c r="N178" s="230">
        <v>2583.3891352500004</v>
      </c>
      <c r="O178" s="230">
        <v>2647.9290442500005</v>
      </c>
      <c r="P178" s="230">
        <v>2703.5050770000003</v>
      </c>
      <c r="Q178" s="230">
        <v>2707.0906274999998</v>
      </c>
      <c r="R178" s="230">
        <v>2800.3149404999999</v>
      </c>
      <c r="S178" s="230">
        <v>2859.4765237500001</v>
      </c>
      <c r="T178" s="230">
        <v>2916.8453317500002</v>
      </c>
      <c r="U178" s="230">
        <v>2974.2141397499995</v>
      </c>
      <c r="V178" s="230">
        <v>3087.1589805000003</v>
      </c>
      <c r="W178" s="230">
        <v>3144.5277885000005</v>
      </c>
      <c r="X178" s="230">
        <v>3201.8965965000002</v>
      </c>
      <c r="Y178" s="230">
        <v>3411.6513007499993</v>
      </c>
      <c r="Z178" s="230">
        <v>3533.56001775</v>
      </c>
      <c r="AA178" s="230">
        <v>3590.9288257499998</v>
      </c>
      <c r="AB178" s="230">
        <v>3648.2976337499995</v>
      </c>
      <c r="AC178" s="230">
        <v>3709.2519922499996</v>
      </c>
      <c r="AD178" s="230">
        <v>3771.9991259999997</v>
      </c>
      <c r="AE178" s="230">
        <v>4191.5085344999998</v>
      </c>
      <c r="AF178" s="230">
        <v>4234.5351405000001</v>
      </c>
    </row>
    <row r="179" spans="1:32">
      <c r="A179" s="90">
        <v>4085</v>
      </c>
      <c r="B179" s="230">
        <v>1760.5052954999999</v>
      </c>
      <c r="C179" s="230">
        <v>1819.66687875</v>
      </c>
      <c r="D179" s="230">
        <v>1877.03568675</v>
      </c>
      <c r="E179" s="230">
        <v>1943.3683709999996</v>
      </c>
      <c r="F179" s="230">
        <v>2061.6915374999999</v>
      </c>
      <c r="G179" s="230">
        <v>2120.8531207499996</v>
      </c>
      <c r="H179" s="230">
        <v>2181.8074792500001</v>
      </c>
      <c r="I179" s="230">
        <v>2244.5546129999998</v>
      </c>
      <c r="J179" s="230">
        <v>2366.46333</v>
      </c>
      <c r="K179" s="230">
        <v>2427.4176884999997</v>
      </c>
      <c r="L179" s="230">
        <v>2482.9937212499995</v>
      </c>
      <c r="M179" s="230">
        <v>2522.4347767499994</v>
      </c>
      <c r="N179" s="230">
        <v>2647.9290442500005</v>
      </c>
      <c r="O179" s="230">
        <v>2703.5050770000003</v>
      </c>
      <c r="P179" s="230">
        <v>2764.4594354999999</v>
      </c>
      <c r="Q179" s="230">
        <v>2766.2522107499999</v>
      </c>
      <c r="R179" s="230">
        <v>2861.2692989999996</v>
      </c>
      <c r="S179" s="230">
        <v>2922.2236574999997</v>
      </c>
      <c r="T179" s="230">
        <v>2979.5924655000003</v>
      </c>
      <c r="U179" s="230">
        <v>3040.5468239999996</v>
      </c>
      <c r="V179" s="230">
        <v>3155.2844399999999</v>
      </c>
      <c r="W179" s="230">
        <v>3214.4460232500001</v>
      </c>
      <c r="X179" s="230">
        <v>3271.8148312499998</v>
      </c>
      <c r="Y179" s="230">
        <v>3413.4440760000002</v>
      </c>
      <c r="Z179" s="230">
        <v>3535.3527929999996</v>
      </c>
      <c r="AA179" s="230">
        <v>3671.6037119999996</v>
      </c>
      <c r="AB179" s="230">
        <v>3675.1892624999996</v>
      </c>
      <c r="AC179" s="230">
        <v>3712.8375427499996</v>
      </c>
      <c r="AD179" s="230">
        <v>4107.248097749999</v>
      </c>
      <c r="AE179" s="230">
        <v>4220.1929384999994</v>
      </c>
      <c r="AF179" s="230">
        <v>4263.2195444999998</v>
      </c>
    </row>
    <row r="180" spans="1:32">
      <c r="A180" s="90">
        <v>4210</v>
      </c>
      <c r="B180" s="230">
        <v>1762.2980707499999</v>
      </c>
      <c r="C180" s="230">
        <v>1821.4596540000002</v>
      </c>
      <c r="D180" s="230">
        <v>1878.8284619999997</v>
      </c>
      <c r="E180" s="230">
        <v>1945.1611462499998</v>
      </c>
      <c r="F180" s="230">
        <v>2063.4843127499998</v>
      </c>
      <c r="G180" s="230">
        <v>2120.8531207499996</v>
      </c>
      <c r="H180" s="230">
        <v>2185.3930297500001</v>
      </c>
      <c r="I180" s="230">
        <v>2244.5546129999998</v>
      </c>
      <c r="J180" s="230">
        <v>2368.25610525</v>
      </c>
      <c r="K180" s="230">
        <v>2429.2104637499997</v>
      </c>
      <c r="L180" s="230">
        <v>2484.7864964999994</v>
      </c>
      <c r="M180" s="230">
        <v>2524.2275519999994</v>
      </c>
      <c r="N180" s="230">
        <v>2649.7218194999996</v>
      </c>
      <c r="O180" s="230">
        <v>2705.2978522499998</v>
      </c>
      <c r="P180" s="230">
        <v>2764.4594354999999</v>
      </c>
      <c r="Q180" s="230">
        <v>2805.6932662499999</v>
      </c>
      <c r="R180" s="230">
        <v>2927.6019832499996</v>
      </c>
      <c r="S180" s="230">
        <v>2983.1780159999998</v>
      </c>
      <c r="T180" s="230">
        <v>3044.1323744999995</v>
      </c>
      <c r="U180" s="230">
        <v>3106.8795082499996</v>
      </c>
      <c r="V180" s="230">
        <v>3226.9954499999999</v>
      </c>
      <c r="W180" s="230">
        <v>3289.7425837499995</v>
      </c>
      <c r="X180" s="230">
        <v>3345.3186165000002</v>
      </c>
      <c r="Y180" s="230">
        <v>3481.5695354999998</v>
      </c>
      <c r="Z180" s="230">
        <v>3616.0276792499999</v>
      </c>
      <c r="AA180" s="230">
        <v>3673.3964872500001</v>
      </c>
      <c r="AB180" s="230">
        <v>3730.7652952499998</v>
      </c>
      <c r="AC180" s="230">
        <v>4028.3659867499991</v>
      </c>
      <c r="AD180" s="230">
        <v>4230.9495900000002</v>
      </c>
      <c r="AE180" s="230">
        <v>4270.3906455000006</v>
      </c>
      <c r="AF180" s="230">
        <v>4315.21002675</v>
      </c>
    </row>
    <row r="181" spans="1:32">
      <c r="A181" s="90">
        <v>4335</v>
      </c>
      <c r="B181" s="230">
        <v>1774.8474975000001</v>
      </c>
      <c r="C181" s="230">
        <v>1839.3874064999998</v>
      </c>
      <c r="D181" s="230">
        <v>1905.7200907500001</v>
      </c>
      <c r="E181" s="230">
        <v>1966.67444925</v>
      </c>
      <c r="F181" s="230">
        <v>2088.58316625</v>
      </c>
      <c r="G181" s="230">
        <v>2154.9158505</v>
      </c>
      <c r="H181" s="230">
        <v>2212.2846584999993</v>
      </c>
      <c r="I181" s="230">
        <v>2276.8245674999998</v>
      </c>
      <c r="J181" s="230">
        <v>2400.5260597500001</v>
      </c>
      <c r="K181" s="230">
        <v>2461.4804182499997</v>
      </c>
      <c r="L181" s="230">
        <v>2522.4347767499994</v>
      </c>
      <c r="M181" s="230">
        <v>2558.2902817499994</v>
      </c>
      <c r="N181" s="230">
        <v>2683.7845492500001</v>
      </c>
      <c r="O181" s="230">
        <v>2742.9461324999997</v>
      </c>
      <c r="P181" s="230">
        <v>2805.6932662499999</v>
      </c>
      <c r="Q181" s="230">
        <v>2866.64762475</v>
      </c>
      <c r="R181" s="230">
        <v>2990.3491170000002</v>
      </c>
      <c r="S181" s="230">
        <v>3051.3034754999999</v>
      </c>
      <c r="T181" s="230">
        <v>3112.257834</v>
      </c>
      <c r="U181" s="230">
        <v>3173.2121924999997</v>
      </c>
      <c r="V181" s="230">
        <v>3293.3281342499999</v>
      </c>
      <c r="W181" s="230">
        <v>3359.6608185</v>
      </c>
      <c r="X181" s="230">
        <v>3417.0296265000002</v>
      </c>
      <c r="Y181" s="230">
        <v>3558.6588712499993</v>
      </c>
      <c r="Z181" s="230">
        <v>3684.1531387499999</v>
      </c>
      <c r="AA181" s="230">
        <v>3746.9002724999996</v>
      </c>
      <c r="AB181" s="230">
        <v>4040.9154134999999</v>
      </c>
      <c r="AC181" s="230">
        <v>4234.5351405000001</v>
      </c>
      <c r="AD181" s="230">
        <v>4290.1111732500003</v>
      </c>
      <c r="AE181" s="230">
        <v>4507.0369785000003</v>
      </c>
      <c r="AF181" s="230">
        <v>4551.8563597499997</v>
      </c>
    </row>
    <row r="182" spans="1:32">
      <c r="A182" s="90">
        <v>4460</v>
      </c>
      <c r="B182" s="230">
        <v>1850.1440579999996</v>
      </c>
      <c r="C182" s="230">
        <v>1912.8911917500002</v>
      </c>
      <c r="D182" s="230">
        <v>1979.223876</v>
      </c>
      <c r="E182" s="230">
        <v>2047.3493355000001</v>
      </c>
      <c r="F182" s="230">
        <v>2171.0508277499998</v>
      </c>
      <c r="G182" s="230">
        <v>2240.9690624999998</v>
      </c>
      <c r="H182" s="230">
        <v>2305.5089714999995</v>
      </c>
      <c r="I182" s="230">
        <v>2368.25610525</v>
      </c>
      <c r="J182" s="230">
        <v>2495.5431480000002</v>
      </c>
      <c r="K182" s="230">
        <v>2560.0830569999994</v>
      </c>
      <c r="L182" s="230">
        <v>2626.4157412500003</v>
      </c>
      <c r="M182" s="230">
        <v>2664.0640214999999</v>
      </c>
      <c r="N182" s="230">
        <v>2794.9366147500004</v>
      </c>
      <c r="O182" s="230">
        <v>2859.4765237500001</v>
      </c>
      <c r="P182" s="230">
        <v>2922.2236574999997</v>
      </c>
      <c r="Q182" s="230">
        <v>2983.1780159999998</v>
      </c>
      <c r="R182" s="230">
        <v>3114.05060925</v>
      </c>
      <c r="S182" s="230">
        <v>3178.5905182500005</v>
      </c>
      <c r="T182" s="230">
        <v>3244.9232024999997</v>
      </c>
      <c r="U182" s="230">
        <v>3307.6703362499998</v>
      </c>
      <c r="V182" s="230">
        <v>3436.7501542499999</v>
      </c>
      <c r="W182" s="230">
        <v>3499.4972879999996</v>
      </c>
      <c r="X182" s="230">
        <v>3558.6588712499993</v>
      </c>
      <c r="Y182" s="230">
        <v>3709.2519922499996</v>
      </c>
      <c r="Z182" s="230">
        <v>3840.1245855000002</v>
      </c>
      <c r="AA182" s="230">
        <v>4044.5009640000003</v>
      </c>
      <c r="AB182" s="230">
        <v>4252.4628929999999</v>
      </c>
      <c r="AC182" s="230">
        <v>4299.0750495000002</v>
      </c>
      <c r="AD182" s="230">
        <v>4533.9286072499999</v>
      </c>
      <c r="AE182" s="230">
        <v>4560.8202360000005</v>
      </c>
      <c r="AF182" s="230">
        <v>4562.6130112499995</v>
      </c>
    </row>
    <row r="183" spans="1:32">
      <c r="A183" s="90">
        <v>4585</v>
      </c>
      <c r="B183" s="230">
        <v>1882.4140124999999</v>
      </c>
      <c r="C183" s="230">
        <v>1946.9539215</v>
      </c>
      <c r="D183" s="230">
        <v>2016.87215625</v>
      </c>
      <c r="E183" s="230">
        <v>2086.790391</v>
      </c>
      <c r="F183" s="230">
        <v>2214.0774337499997</v>
      </c>
      <c r="G183" s="230">
        <v>2282.2028932500002</v>
      </c>
      <c r="H183" s="230">
        <v>2348.5355774999994</v>
      </c>
      <c r="I183" s="230">
        <v>2411.2827112499995</v>
      </c>
      <c r="J183" s="230">
        <v>2545.7408549999996</v>
      </c>
      <c r="K183" s="230">
        <v>2615.6590897499996</v>
      </c>
      <c r="L183" s="230">
        <v>2683.7845492500001</v>
      </c>
      <c r="M183" s="230">
        <v>2719.6400542500005</v>
      </c>
      <c r="N183" s="230">
        <v>2852.3054227499997</v>
      </c>
      <c r="O183" s="230">
        <v>2916.8453317500002</v>
      </c>
      <c r="P183" s="230">
        <v>2979.5924655000003</v>
      </c>
      <c r="Q183" s="230">
        <v>3044.1323744999995</v>
      </c>
      <c r="R183" s="230">
        <v>3176.7977429999996</v>
      </c>
      <c r="S183" s="230">
        <v>3244.9232024999997</v>
      </c>
      <c r="T183" s="230">
        <v>3309.4631114999997</v>
      </c>
      <c r="U183" s="230">
        <v>3372.2102452499994</v>
      </c>
      <c r="V183" s="230">
        <v>3504.8756137499995</v>
      </c>
      <c r="W183" s="230">
        <v>3571.2082980000005</v>
      </c>
      <c r="X183" s="230">
        <v>3635.7482070000001</v>
      </c>
      <c r="Y183" s="230">
        <v>4186.1302087499989</v>
      </c>
      <c r="Z183" s="230">
        <v>4322.3811277499999</v>
      </c>
      <c r="AA183" s="230">
        <v>4542.8924834999998</v>
      </c>
      <c r="AB183" s="230">
        <v>4589.5046399999992</v>
      </c>
      <c r="AC183" s="230">
        <v>4655.8373242499993</v>
      </c>
      <c r="AD183" s="230">
        <v>4713.2061322499994</v>
      </c>
      <c r="AE183" s="230">
        <v>4740.097761</v>
      </c>
      <c r="AF183" s="230">
        <v>4888.8981067499999</v>
      </c>
    </row>
    <row r="184" spans="1:32">
      <c r="A184" s="90">
        <v>4710</v>
      </c>
      <c r="B184" s="230">
        <v>1921.8550680000001</v>
      </c>
      <c r="C184" s="230">
        <v>1989.9805274999997</v>
      </c>
      <c r="D184" s="230">
        <v>2056.3132117499999</v>
      </c>
      <c r="E184" s="230">
        <v>2122.6458959999995</v>
      </c>
      <c r="F184" s="230">
        <v>2258.8968150000001</v>
      </c>
      <c r="G184" s="230">
        <v>2327.0222745000001</v>
      </c>
      <c r="H184" s="230">
        <v>2395.1477340000001</v>
      </c>
      <c r="I184" s="230">
        <v>2461.4804182499997</v>
      </c>
      <c r="J184" s="230">
        <v>2595.9385619999998</v>
      </c>
      <c r="K184" s="230">
        <v>2660.4784709999994</v>
      </c>
      <c r="L184" s="230">
        <v>2730.3967057499999</v>
      </c>
      <c r="M184" s="230">
        <v>2773.4233117500003</v>
      </c>
      <c r="N184" s="230">
        <v>2906.0886802500004</v>
      </c>
      <c r="O184" s="230">
        <v>2974.2141397499995</v>
      </c>
      <c r="P184" s="230">
        <v>3040.5468239999996</v>
      </c>
      <c r="Q184" s="230">
        <v>3108.6722835</v>
      </c>
      <c r="R184" s="230">
        <v>3243.1304272499997</v>
      </c>
      <c r="S184" s="230">
        <v>3307.6703362499998</v>
      </c>
      <c r="T184" s="230">
        <v>3372.2102452499994</v>
      </c>
      <c r="U184" s="230">
        <v>3440.3357047499999</v>
      </c>
      <c r="V184" s="230">
        <v>3574.7938485</v>
      </c>
      <c r="W184" s="230">
        <v>3641.1265327499996</v>
      </c>
      <c r="X184" s="230">
        <v>3707.4592169999996</v>
      </c>
      <c r="Y184" s="230">
        <v>4388.713812</v>
      </c>
      <c r="Z184" s="230">
        <v>4456.8392715000009</v>
      </c>
      <c r="AA184" s="230">
        <v>4593.0901904999992</v>
      </c>
      <c r="AB184" s="230">
        <v>4657.6300995000001</v>
      </c>
      <c r="AC184" s="230">
        <v>4716.7916827499994</v>
      </c>
      <c r="AD184" s="230">
        <v>4749.0616372500008</v>
      </c>
      <c r="AE184" s="230">
        <v>4894.2764324999989</v>
      </c>
      <c r="AF184" s="230">
        <v>4944.4741395000001</v>
      </c>
    </row>
    <row r="185" spans="1:32">
      <c r="A185" s="90">
        <v>4835</v>
      </c>
      <c r="B185" s="230">
        <v>1955.9177977500001</v>
      </c>
      <c r="C185" s="230">
        <v>2027.6288077499999</v>
      </c>
      <c r="D185" s="230">
        <v>2095.7542672499999</v>
      </c>
      <c r="E185" s="230">
        <v>2165.6725019999999</v>
      </c>
      <c r="F185" s="230">
        <v>2301.923421</v>
      </c>
      <c r="G185" s="230">
        <v>2368.25610525</v>
      </c>
      <c r="H185" s="230">
        <v>2438.1743399999996</v>
      </c>
      <c r="I185" s="230">
        <v>2508.0925747499996</v>
      </c>
      <c r="J185" s="230">
        <v>2647.9290442500005</v>
      </c>
      <c r="K185" s="230">
        <v>2716.0545037500001</v>
      </c>
      <c r="L185" s="230">
        <v>2784.1799632500001</v>
      </c>
      <c r="M185" s="230">
        <v>2825.4137940000001</v>
      </c>
      <c r="N185" s="230">
        <v>2965.2502634999996</v>
      </c>
      <c r="O185" s="230">
        <v>3029.7901725000002</v>
      </c>
      <c r="P185" s="230">
        <v>3097.9156319999997</v>
      </c>
      <c r="Q185" s="230">
        <v>3167.8338667499997</v>
      </c>
      <c r="R185" s="230">
        <v>3300.4992352499999</v>
      </c>
      <c r="S185" s="230">
        <v>3370.4174699999994</v>
      </c>
      <c r="T185" s="230">
        <v>3438.5429295000004</v>
      </c>
      <c r="U185" s="230">
        <v>3510.2539394999999</v>
      </c>
      <c r="V185" s="230">
        <v>3644.7120832499991</v>
      </c>
      <c r="W185" s="230">
        <v>3716.4230932499995</v>
      </c>
      <c r="X185" s="230">
        <v>3780.96300225</v>
      </c>
      <c r="Y185" s="230">
        <v>4435.3259685000012</v>
      </c>
      <c r="Z185" s="230">
        <v>4481.9381249999997</v>
      </c>
      <c r="AA185" s="230">
        <v>4657.6300995000001</v>
      </c>
      <c r="AB185" s="230">
        <v>4716.7916827499994</v>
      </c>
      <c r="AC185" s="230">
        <v>4725.7555590000002</v>
      </c>
      <c r="AD185" s="230">
        <v>4797.4665690000002</v>
      </c>
      <c r="AE185" s="230">
        <v>4949.85246525</v>
      </c>
      <c r="AF185" s="230">
        <v>4996.4646217500003</v>
      </c>
    </row>
    <row r="186" spans="1:32">
      <c r="A186" s="90">
        <v>4960</v>
      </c>
      <c r="B186" s="230">
        <v>2029.4215829999998</v>
      </c>
      <c r="C186" s="230">
        <v>2099.3398177499998</v>
      </c>
      <c r="D186" s="230">
        <v>2171.0508277499998</v>
      </c>
      <c r="E186" s="230">
        <v>2244.5546129999998</v>
      </c>
      <c r="F186" s="230">
        <v>2387.9766329999998</v>
      </c>
      <c r="G186" s="230">
        <v>2457.8948677499998</v>
      </c>
      <c r="H186" s="230">
        <v>2527.8131024999993</v>
      </c>
      <c r="I186" s="230">
        <v>2597.7313372499998</v>
      </c>
      <c r="J186" s="230">
        <v>2742.9461324999997</v>
      </c>
      <c r="K186" s="230">
        <v>2814.6571425000006</v>
      </c>
      <c r="L186" s="230">
        <v>2888.1609277500002</v>
      </c>
      <c r="M186" s="230">
        <v>2932.980309</v>
      </c>
      <c r="N186" s="230">
        <v>3074.6095537499996</v>
      </c>
      <c r="O186" s="230">
        <v>3144.5277885000005</v>
      </c>
      <c r="P186" s="230">
        <v>3214.4460232500001</v>
      </c>
      <c r="Q186" s="230">
        <v>3289.7425837499995</v>
      </c>
      <c r="R186" s="230">
        <v>3431.3718285000004</v>
      </c>
      <c r="S186" s="230">
        <v>3499.4972879999996</v>
      </c>
      <c r="T186" s="230">
        <v>3571.2082980000005</v>
      </c>
      <c r="U186" s="230">
        <v>3641.1265327499996</v>
      </c>
      <c r="V186" s="230">
        <v>3786.3413279999995</v>
      </c>
      <c r="W186" s="230">
        <v>3854.4667875</v>
      </c>
      <c r="X186" s="230">
        <v>3927.9705727499995</v>
      </c>
      <c r="Y186" s="230">
        <v>4481.9381249999997</v>
      </c>
      <c r="Z186" s="230">
        <v>4670.17952625</v>
      </c>
      <c r="AA186" s="230">
        <v>4713.2061322499994</v>
      </c>
      <c r="AB186" s="230">
        <v>4761.6110639999997</v>
      </c>
      <c r="AC186" s="230">
        <v>4804.6376700000001</v>
      </c>
      <c r="AD186" s="230">
        <v>4853.0426017499994</v>
      </c>
      <c r="AE186" s="230">
        <v>5003.6357227499993</v>
      </c>
      <c r="AF186" s="230">
        <v>5010.8068237499992</v>
      </c>
    </row>
    <row r="187" spans="1:32">
      <c r="A187" s="90">
        <v>5085</v>
      </c>
      <c r="B187" s="230">
        <v>2068.8626384999998</v>
      </c>
      <c r="C187" s="230">
        <v>2140.5736484999998</v>
      </c>
      <c r="D187" s="230">
        <v>2212.2846584999993</v>
      </c>
      <c r="E187" s="230">
        <v>2282.2028932500002</v>
      </c>
      <c r="F187" s="230">
        <v>2432.7960142500001</v>
      </c>
      <c r="G187" s="230">
        <v>2502.7142489999997</v>
      </c>
      <c r="H187" s="230">
        <v>2574.4252590000001</v>
      </c>
      <c r="I187" s="230">
        <v>2647.9290442500005</v>
      </c>
      <c r="J187" s="230">
        <v>2794.9366147500004</v>
      </c>
      <c r="K187" s="230">
        <v>2866.64762475</v>
      </c>
      <c r="L187" s="230">
        <v>2941.9441852499999</v>
      </c>
      <c r="M187" s="230">
        <v>2983.1780159999998</v>
      </c>
      <c r="N187" s="230">
        <v>3130.1855864999998</v>
      </c>
      <c r="O187" s="230">
        <v>3201.8965965000002</v>
      </c>
      <c r="P187" s="230">
        <v>3271.8148312499998</v>
      </c>
      <c r="Q187" s="230">
        <v>3347.1113917500002</v>
      </c>
      <c r="R187" s="230">
        <v>3490.5334117500001</v>
      </c>
      <c r="S187" s="230">
        <v>3560.4516465000002</v>
      </c>
      <c r="T187" s="230">
        <v>3639.3337575</v>
      </c>
      <c r="U187" s="230">
        <v>3707.4592169999996</v>
      </c>
      <c r="V187" s="230">
        <v>3854.4667875</v>
      </c>
      <c r="W187" s="230">
        <v>3926.1777974999995</v>
      </c>
      <c r="X187" s="230">
        <v>3997.8888075</v>
      </c>
      <c r="Y187" s="230">
        <v>4571.5768874999994</v>
      </c>
      <c r="Z187" s="230">
        <v>4716.7916827499994</v>
      </c>
      <c r="AA187" s="230">
        <v>4761.6110639999997</v>
      </c>
      <c r="AB187" s="230">
        <v>4806.43044525</v>
      </c>
      <c r="AC187" s="230">
        <v>4858.4209274999994</v>
      </c>
      <c r="AD187" s="230">
        <v>4903.2403087499988</v>
      </c>
      <c r="AE187" s="230">
        <v>5009.0140484999993</v>
      </c>
      <c r="AF187" s="230">
        <v>5154.2288437499992</v>
      </c>
    </row>
    <row r="188" spans="1:32">
      <c r="A188" s="90">
        <v>5210</v>
      </c>
      <c r="B188" s="725" t="s">
        <v>496</v>
      </c>
      <c r="C188" s="726"/>
      <c r="D188" s="726"/>
      <c r="E188" s="726"/>
      <c r="F188" s="726"/>
      <c r="G188" s="726"/>
      <c r="H188" s="726"/>
      <c r="I188" s="726"/>
      <c r="J188" s="726"/>
      <c r="K188" s="726"/>
      <c r="L188" s="726"/>
      <c r="M188" s="726"/>
      <c r="N188" s="726"/>
      <c r="O188" s="727"/>
      <c r="P188" s="230">
        <v>3395.5163235</v>
      </c>
      <c r="Q188" s="230">
        <v>3438.5429295000004</v>
      </c>
      <c r="R188" s="230">
        <v>3522.8033662499997</v>
      </c>
      <c r="S188" s="230">
        <v>3607.063803</v>
      </c>
      <c r="T188" s="230">
        <v>3694.9097902499998</v>
      </c>
      <c r="U188" s="230">
        <v>3736.1436209999997</v>
      </c>
      <c r="V188" s="230">
        <v>3897.4933935000004</v>
      </c>
      <c r="W188" s="230">
        <v>3997.8888075</v>
      </c>
      <c r="X188" s="230">
        <v>4040.9154134999999</v>
      </c>
      <c r="Y188" s="230">
        <v>4786.7099175000003</v>
      </c>
      <c r="Z188" s="230">
        <v>4858.4209274999994</v>
      </c>
      <c r="AA188" s="230">
        <v>4905.0330840000006</v>
      </c>
      <c r="AB188" s="230">
        <v>4953.43801575</v>
      </c>
      <c r="AC188" s="230">
        <v>5161.3999447499991</v>
      </c>
      <c r="AD188" s="230">
        <v>5213.3904270000003</v>
      </c>
      <c r="AE188" s="230">
        <v>5265.3809092499996</v>
      </c>
      <c r="AF188" s="230">
        <v>5270.7592349999995</v>
      </c>
    </row>
    <row r="189" spans="1:32">
      <c r="A189" s="90">
        <v>5335</v>
      </c>
      <c r="B189" s="728"/>
      <c r="C189" s="729"/>
      <c r="D189" s="729"/>
      <c r="E189" s="729"/>
      <c r="F189" s="729"/>
      <c r="G189" s="729"/>
      <c r="H189" s="729"/>
      <c r="I189" s="729"/>
      <c r="J189" s="729"/>
      <c r="K189" s="729"/>
      <c r="L189" s="729"/>
      <c r="M189" s="729"/>
      <c r="N189" s="729"/>
      <c r="O189" s="730"/>
      <c r="P189" s="230">
        <v>3465.4345582499996</v>
      </c>
      <c r="Q189" s="230">
        <v>3506.6683889999995</v>
      </c>
      <c r="R189" s="230">
        <v>3612.4421287499999</v>
      </c>
      <c r="S189" s="230">
        <v>3659.0542852499998</v>
      </c>
      <c r="T189" s="230">
        <v>3752.2785982499995</v>
      </c>
      <c r="U189" s="230">
        <v>3777.3774517500001</v>
      </c>
      <c r="V189" s="230">
        <v>3988.9249312500001</v>
      </c>
      <c r="W189" s="230">
        <v>4040.9154134999999</v>
      </c>
      <c r="X189" s="230">
        <v>4085.7347947500002</v>
      </c>
      <c r="Y189" s="230">
        <v>4838.7003997499996</v>
      </c>
      <c r="Z189" s="230">
        <v>4905.0330840000006</v>
      </c>
      <c r="AA189" s="230">
        <v>4953.43801575</v>
      </c>
      <c r="AB189" s="230">
        <v>5077.1395079999993</v>
      </c>
      <c r="AC189" s="230">
        <v>5227.7326289999992</v>
      </c>
      <c r="AD189" s="230">
        <v>5268.9664597499986</v>
      </c>
      <c r="AE189" s="230">
        <v>5390.8751767499998</v>
      </c>
      <c r="AF189" s="230">
        <v>5392.6679519999998</v>
      </c>
    </row>
    <row r="191" spans="1:32">
      <c r="A191" s="106" t="s">
        <v>422</v>
      </c>
      <c r="B191" s="318">
        <v>2250</v>
      </c>
      <c r="C191" s="318">
        <v>2375</v>
      </c>
      <c r="D191" s="318">
        <v>2500</v>
      </c>
      <c r="E191" s="318">
        <v>2625</v>
      </c>
      <c r="F191" s="318">
        <v>2750</v>
      </c>
      <c r="G191" s="318">
        <v>2875</v>
      </c>
      <c r="H191" s="318">
        <v>3000</v>
      </c>
      <c r="I191" s="318">
        <v>3125</v>
      </c>
      <c r="J191" s="318">
        <v>3250</v>
      </c>
      <c r="K191" s="318">
        <v>3375</v>
      </c>
      <c r="L191" s="318">
        <v>3500</v>
      </c>
      <c r="M191" s="318">
        <v>3625</v>
      </c>
      <c r="N191" s="318">
        <v>3750</v>
      </c>
      <c r="O191" s="318">
        <v>3875</v>
      </c>
      <c r="P191" s="318">
        <v>4000</v>
      </c>
      <c r="Q191" s="318">
        <v>4125</v>
      </c>
      <c r="R191" s="318">
        <v>4250</v>
      </c>
      <c r="S191" s="318">
        <v>4375</v>
      </c>
      <c r="T191" s="318">
        <v>4500</v>
      </c>
      <c r="U191" s="318">
        <v>4625</v>
      </c>
      <c r="V191" s="318">
        <v>4750</v>
      </c>
      <c r="W191" s="318">
        <v>4875</v>
      </c>
      <c r="X191" s="319">
        <v>5000</v>
      </c>
    </row>
    <row r="192" spans="1:32">
      <c r="A192" s="320">
        <v>2085</v>
      </c>
      <c r="B192" s="267">
        <v>1224.5625</v>
      </c>
      <c r="C192" s="267">
        <v>1250.8125</v>
      </c>
      <c r="D192" s="267">
        <v>1278.375</v>
      </c>
      <c r="E192" s="267">
        <v>1347.9375</v>
      </c>
      <c r="F192" s="267">
        <v>1416.1875</v>
      </c>
      <c r="G192" s="267">
        <v>1443.75</v>
      </c>
      <c r="H192" s="267">
        <v>1472.625</v>
      </c>
      <c r="I192" s="267">
        <v>1601.25</v>
      </c>
      <c r="J192" s="267">
        <v>1626.1875</v>
      </c>
      <c r="K192" s="267">
        <v>1655.0625</v>
      </c>
      <c r="L192" s="267">
        <v>1682.625</v>
      </c>
      <c r="M192" s="267">
        <v>1756.125</v>
      </c>
      <c r="N192" s="267">
        <v>1832.25</v>
      </c>
      <c r="O192" s="267">
        <v>1862.4375</v>
      </c>
      <c r="P192" s="267">
        <v>1895.25</v>
      </c>
      <c r="Q192" s="267">
        <v>2017.3125</v>
      </c>
      <c r="R192" s="267">
        <v>2055.375</v>
      </c>
      <c r="S192" s="267">
        <v>2084.25</v>
      </c>
      <c r="T192" s="267">
        <v>2119.6875</v>
      </c>
      <c r="U192" s="267">
        <v>2210.25</v>
      </c>
      <c r="V192" s="267">
        <v>2307.375</v>
      </c>
      <c r="W192" s="267">
        <v>2337.5625</v>
      </c>
      <c r="X192" s="267">
        <v>2367.75</v>
      </c>
    </row>
    <row r="193" spans="1:24">
      <c r="A193" s="320">
        <v>2210</v>
      </c>
      <c r="B193" s="267">
        <v>1253.4375</v>
      </c>
      <c r="C193" s="267">
        <v>1278.375</v>
      </c>
      <c r="D193" s="267">
        <v>1307.25</v>
      </c>
      <c r="E193" s="267">
        <v>1379.4375</v>
      </c>
      <c r="F193" s="267">
        <v>1447.6875</v>
      </c>
      <c r="G193" s="267">
        <v>1477.875</v>
      </c>
      <c r="H193" s="267">
        <v>1506.75</v>
      </c>
      <c r="I193" s="267">
        <v>1638</v>
      </c>
      <c r="J193" s="267">
        <v>1665.5625</v>
      </c>
      <c r="K193" s="267">
        <v>1695.75</v>
      </c>
      <c r="L193" s="267">
        <v>1725.9375</v>
      </c>
      <c r="M193" s="267">
        <v>1796.8125</v>
      </c>
      <c r="N193" s="267">
        <v>1870.3125</v>
      </c>
      <c r="O193" s="267">
        <v>1901.8125</v>
      </c>
      <c r="P193" s="267">
        <v>1934.625</v>
      </c>
      <c r="Q193" s="267">
        <v>2060.625</v>
      </c>
      <c r="R193" s="267">
        <v>2103.9375</v>
      </c>
      <c r="S193" s="267">
        <v>2132.8125</v>
      </c>
      <c r="T193" s="267">
        <v>2163</v>
      </c>
      <c r="U193" s="267">
        <v>2262.75</v>
      </c>
      <c r="V193" s="267">
        <v>2363.8125</v>
      </c>
      <c r="W193" s="267">
        <v>2396.625</v>
      </c>
      <c r="X193" s="267">
        <v>2426.8125</v>
      </c>
    </row>
    <row r="194" spans="1:24">
      <c r="A194" s="320">
        <v>2335</v>
      </c>
      <c r="B194" s="267">
        <v>1420.125</v>
      </c>
      <c r="C194" s="267">
        <v>1452.9375</v>
      </c>
      <c r="D194" s="267">
        <v>1484.4375</v>
      </c>
      <c r="E194" s="267">
        <v>1575</v>
      </c>
      <c r="F194" s="267">
        <v>1664.25</v>
      </c>
      <c r="G194" s="267">
        <v>1699.6875</v>
      </c>
      <c r="H194" s="267">
        <v>1732.5</v>
      </c>
      <c r="I194" s="267">
        <v>1762.6875</v>
      </c>
      <c r="J194" s="267">
        <v>1791.5625</v>
      </c>
      <c r="K194" s="267">
        <v>1827</v>
      </c>
      <c r="L194" s="267">
        <v>1859.8125</v>
      </c>
      <c r="M194" s="267">
        <v>1950.375</v>
      </c>
      <c r="N194" s="267">
        <v>2042.25</v>
      </c>
      <c r="O194" s="267">
        <v>2069.8125</v>
      </c>
      <c r="P194" s="267">
        <v>2100</v>
      </c>
      <c r="Q194" s="267">
        <v>2143.3125</v>
      </c>
      <c r="R194" s="267">
        <v>2187.9375</v>
      </c>
      <c r="S194" s="267">
        <v>2220.75</v>
      </c>
      <c r="T194" s="267">
        <v>2254.875</v>
      </c>
      <c r="U194" s="267">
        <v>2365.125</v>
      </c>
      <c r="V194" s="267">
        <v>2474.0625</v>
      </c>
      <c r="W194" s="267">
        <v>2502.9375</v>
      </c>
      <c r="X194" s="267">
        <v>2535.75</v>
      </c>
    </row>
    <row r="195" spans="1:24">
      <c r="A195" s="320">
        <v>2460</v>
      </c>
      <c r="B195" s="267">
        <v>1449</v>
      </c>
      <c r="C195" s="267">
        <v>1480.5</v>
      </c>
      <c r="D195" s="267">
        <v>1509.375</v>
      </c>
      <c r="E195" s="267">
        <v>1605.1875</v>
      </c>
      <c r="F195" s="267">
        <v>1702.3125</v>
      </c>
      <c r="G195" s="267">
        <v>1731.1875</v>
      </c>
      <c r="H195" s="267">
        <v>1761.375</v>
      </c>
      <c r="I195" s="267">
        <v>1795.5</v>
      </c>
      <c r="J195" s="267">
        <v>1828.3125</v>
      </c>
      <c r="K195" s="267">
        <v>1863.75</v>
      </c>
      <c r="L195" s="267">
        <v>1896.5625</v>
      </c>
      <c r="M195" s="267">
        <v>1993.6875</v>
      </c>
      <c r="N195" s="267">
        <v>2085.5625</v>
      </c>
      <c r="O195" s="267">
        <v>2115.75</v>
      </c>
      <c r="P195" s="267">
        <v>2145.9375</v>
      </c>
      <c r="Q195" s="267">
        <v>2450.4375</v>
      </c>
      <c r="R195" s="267">
        <v>2497.6875</v>
      </c>
      <c r="S195" s="267">
        <v>2537.0625</v>
      </c>
      <c r="T195" s="267">
        <v>2577.75</v>
      </c>
      <c r="U195" s="267">
        <v>2697.1875</v>
      </c>
      <c r="V195" s="267">
        <v>2817.9375</v>
      </c>
      <c r="W195" s="267">
        <v>2856</v>
      </c>
      <c r="X195" s="267">
        <v>2894.0625</v>
      </c>
    </row>
    <row r="196" spans="1:24">
      <c r="A196" s="320">
        <v>2585</v>
      </c>
      <c r="B196" s="267">
        <v>1477.875</v>
      </c>
      <c r="C196" s="267">
        <v>1508.0625</v>
      </c>
      <c r="D196" s="267">
        <v>1539.5625</v>
      </c>
      <c r="E196" s="267">
        <v>1636.6875</v>
      </c>
      <c r="F196" s="267">
        <v>1736.4375</v>
      </c>
      <c r="G196" s="267">
        <v>1765.3125</v>
      </c>
      <c r="H196" s="267">
        <v>1795.5</v>
      </c>
      <c r="I196" s="267">
        <v>1833.5625</v>
      </c>
      <c r="J196" s="267">
        <v>1865.0625</v>
      </c>
      <c r="K196" s="267">
        <v>1896.5625</v>
      </c>
      <c r="L196" s="267">
        <v>1932</v>
      </c>
      <c r="M196" s="267">
        <v>2029.125</v>
      </c>
      <c r="N196" s="267">
        <v>2127.5625</v>
      </c>
      <c r="O196" s="267">
        <v>2157.75</v>
      </c>
      <c r="P196" s="267">
        <v>2191.875</v>
      </c>
      <c r="Q196" s="267">
        <v>2497.6875</v>
      </c>
      <c r="R196" s="267">
        <v>2539.6875</v>
      </c>
      <c r="S196" s="267">
        <v>2581.6875</v>
      </c>
      <c r="T196" s="267">
        <v>2622.375</v>
      </c>
      <c r="U196" s="267">
        <v>2751</v>
      </c>
      <c r="V196" s="267">
        <v>2878.3125</v>
      </c>
      <c r="W196" s="267">
        <v>2912.4375</v>
      </c>
      <c r="X196" s="267">
        <v>2954.4375</v>
      </c>
    </row>
    <row r="197" spans="1:24">
      <c r="A197" s="320">
        <v>2710</v>
      </c>
      <c r="B197" s="267">
        <v>1494.9375</v>
      </c>
      <c r="C197" s="267">
        <v>1534.3125</v>
      </c>
      <c r="D197" s="267">
        <v>1567.125</v>
      </c>
      <c r="E197" s="267">
        <v>1668.1875</v>
      </c>
      <c r="F197" s="267">
        <v>1767.9375</v>
      </c>
      <c r="G197" s="267">
        <v>1799.4375</v>
      </c>
      <c r="H197" s="267">
        <v>1829.625</v>
      </c>
      <c r="I197" s="267">
        <v>2054.0625</v>
      </c>
      <c r="J197" s="267">
        <v>2094.75</v>
      </c>
      <c r="K197" s="267">
        <v>2128.875</v>
      </c>
      <c r="L197" s="267">
        <v>2163</v>
      </c>
      <c r="M197" s="267">
        <v>2273.25</v>
      </c>
      <c r="N197" s="267">
        <v>2379.5625</v>
      </c>
      <c r="O197" s="267">
        <v>2416.3125</v>
      </c>
      <c r="P197" s="267">
        <v>2459.625</v>
      </c>
      <c r="Q197" s="267">
        <v>2547.5625</v>
      </c>
      <c r="R197" s="267">
        <v>2589.5625</v>
      </c>
      <c r="S197" s="267">
        <v>2632.875</v>
      </c>
      <c r="T197" s="267">
        <v>2674.875</v>
      </c>
      <c r="U197" s="267">
        <v>2804.8125</v>
      </c>
      <c r="V197" s="267">
        <v>2932.125</v>
      </c>
      <c r="W197" s="267">
        <v>2968.875</v>
      </c>
      <c r="X197" s="267">
        <v>3005.625</v>
      </c>
    </row>
    <row r="198" spans="1:24">
      <c r="A198" s="320">
        <v>2835</v>
      </c>
      <c r="B198" s="267">
        <v>1552.6875</v>
      </c>
      <c r="C198" s="267">
        <v>1582.875</v>
      </c>
      <c r="D198" s="267">
        <v>1615.6875</v>
      </c>
      <c r="E198" s="267">
        <v>1714.125</v>
      </c>
      <c r="F198" s="267">
        <v>1811.25</v>
      </c>
      <c r="G198" s="267">
        <v>1851.9375</v>
      </c>
      <c r="H198" s="267">
        <v>1887.375</v>
      </c>
      <c r="I198" s="267">
        <v>2118.375</v>
      </c>
      <c r="J198" s="267">
        <v>2157.75</v>
      </c>
      <c r="K198" s="267">
        <v>2195.8125</v>
      </c>
      <c r="L198" s="267">
        <v>2232.5625</v>
      </c>
      <c r="M198" s="267">
        <v>2349.375</v>
      </c>
      <c r="N198" s="267">
        <v>2464.875</v>
      </c>
      <c r="O198" s="267">
        <v>2500.3125</v>
      </c>
      <c r="P198" s="267">
        <v>2533.125</v>
      </c>
      <c r="Q198" s="267">
        <v>2632.875</v>
      </c>
      <c r="R198" s="267">
        <v>2684.0625</v>
      </c>
      <c r="S198" s="267">
        <v>2728.6875</v>
      </c>
      <c r="T198" s="267">
        <v>2778.5625</v>
      </c>
      <c r="U198" s="267">
        <v>2901.9375</v>
      </c>
      <c r="V198" s="267">
        <v>3027.9375</v>
      </c>
      <c r="W198" s="267">
        <v>3066</v>
      </c>
      <c r="X198" s="267">
        <v>3109.3125</v>
      </c>
    </row>
    <row r="199" spans="1:24">
      <c r="A199" s="320">
        <v>2960</v>
      </c>
      <c r="B199" s="267">
        <v>1577.625</v>
      </c>
      <c r="C199" s="267">
        <v>1613.0625</v>
      </c>
      <c r="D199" s="267">
        <v>1644.5625</v>
      </c>
      <c r="E199" s="267">
        <v>1748.25</v>
      </c>
      <c r="F199" s="267">
        <v>1846.6875</v>
      </c>
      <c r="G199" s="267">
        <v>1884.75</v>
      </c>
      <c r="H199" s="267">
        <v>1922.8125</v>
      </c>
      <c r="I199" s="267">
        <v>2159.0625</v>
      </c>
      <c r="J199" s="267">
        <v>2202.375</v>
      </c>
      <c r="K199" s="267">
        <v>2240.4375</v>
      </c>
      <c r="L199" s="267">
        <v>2275.875</v>
      </c>
      <c r="M199" s="267">
        <v>2392.6875</v>
      </c>
      <c r="N199" s="267">
        <v>2510.8125</v>
      </c>
      <c r="O199" s="267">
        <v>2544.9375</v>
      </c>
      <c r="P199" s="267">
        <v>2583</v>
      </c>
      <c r="Q199" s="267">
        <v>2682.75</v>
      </c>
      <c r="R199" s="267">
        <v>2732.625</v>
      </c>
      <c r="S199" s="267">
        <v>2772</v>
      </c>
      <c r="T199" s="267">
        <v>2812.6875</v>
      </c>
      <c r="U199" s="267">
        <v>2949.1875</v>
      </c>
      <c r="V199" s="267">
        <v>3084.375</v>
      </c>
      <c r="W199" s="267">
        <v>3125.0625</v>
      </c>
      <c r="X199" s="267">
        <v>3160.5</v>
      </c>
    </row>
    <row r="200" spans="1:24">
      <c r="A200" s="320">
        <v>3085</v>
      </c>
      <c r="B200" s="267">
        <v>1740.375</v>
      </c>
      <c r="C200" s="267">
        <v>1783.6875</v>
      </c>
      <c r="D200" s="267">
        <v>1825.6875</v>
      </c>
      <c r="E200" s="267">
        <v>1946.4375</v>
      </c>
      <c r="F200" s="267">
        <v>2068.5</v>
      </c>
      <c r="G200" s="267">
        <v>2109.1875</v>
      </c>
      <c r="H200" s="267">
        <v>2153.8125</v>
      </c>
      <c r="I200" s="267">
        <v>2191.875</v>
      </c>
      <c r="J200" s="267">
        <v>2232.5625</v>
      </c>
      <c r="K200" s="267">
        <v>2281.125</v>
      </c>
      <c r="L200" s="267">
        <v>2328.375</v>
      </c>
      <c r="M200" s="267">
        <v>2445.1875</v>
      </c>
      <c r="N200" s="267">
        <v>2562</v>
      </c>
      <c r="O200" s="267">
        <v>2606.625</v>
      </c>
      <c r="P200" s="267">
        <v>2651.25</v>
      </c>
      <c r="Q200" s="267">
        <v>3029.25</v>
      </c>
      <c r="R200" s="267">
        <v>3088.3125</v>
      </c>
      <c r="S200" s="267">
        <v>3139.5</v>
      </c>
      <c r="T200" s="267">
        <v>3185.4375</v>
      </c>
      <c r="U200" s="267">
        <v>3336.375</v>
      </c>
      <c r="V200" s="267">
        <v>3483.375</v>
      </c>
      <c r="W200" s="267">
        <v>3530.625</v>
      </c>
      <c r="X200" s="267">
        <v>3584.4375</v>
      </c>
    </row>
    <row r="201" spans="1:24">
      <c r="A201" s="320">
        <v>3210</v>
      </c>
      <c r="B201" s="267">
        <v>1769.25</v>
      </c>
      <c r="C201" s="267">
        <v>1815.1875</v>
      </c>
      <c r="D201" s="267">
        <v>1858.5</v>
      </c>
      <c r="E201" s="267">
        <v>1980.5625</v>
      </c>
      <c r="F201" s="267">
        <v>2103.9375</v>
      </c>
      <c r="G201" s="267">
        <v>2147.25</v>
      </c>
      <c r="H201" s="267">
        <v>2191.875</v>
      </c>
      <c r="I201" s="267">
        <v>2454.375</v>
      </c>
      <c r="J201" s="267">
        <v>2496.375</v>
      </c>
      <c r="K201" s="267">
        <v>2539.6875</v>
      </c>
      <c r="L201" s="267">
        <v>2585.625</v>
      </c>
      <c r="M201" s="267">
        <v>2724.75</v>
      </c>
      <c r="N201" s="267">
        <v>2863.875</v>
      </c>
      <c r="O201" s="267">
        <v>2915.0625</v>
      </c>
      <c r="P201" s="267">
        <v>2964.9375</v>
      </c>
      <c r="Q201" s="267">
        <v>3079.125</v>
      </c>
      <c r="R201" s="267">
        <v>3139.5</v>
      </c>
      <c r="S201" s="267">
        <v>3188.0625</v>
      </c>
      <c r="T201" s="267">
        <v>3237.9375</v>
      </c>
      <c r="U201" s="267">
        <v>3390.1875</v>
      </c>
      <c r="V201" s="267">
        <v>3541.125</v>
      </c>
      <c r="W201" s="267">
        <v>3585.75</v>
      </c>
      <c r="X201" s="267">
        <v>3629.0625</v>
      </c>
    </row>
    <row r="202" spans="1:24">
      <c r="A202" s="320">
        <v>3335</v>
      </c>
      <c r="B202" s="267">
        <v>1795.5</v>
      </c>
      <c r="C202" s="267">
        <v>1840.125</v>
      </c>
      <c r="D202" s="267">
        <v>1886.0625</v>
      </c>
      <c r="E202" s="267">
        <v>2009.4375</v>
      </c>
      <c r="F202" s="267">
        <v>2136.75</v>
      </c>
      <c r="G202" s="267">
        <v>2182.6875</v>
      </c>
      <c r="H202" s="267">
        <v>2226</v>
      </c>
      <c r="I202" s="267">
        <v>2493.75</v>
      </c>
      <c r="J202" s="267">
        <v>2534.4375</v>
      </c>
      <c r="K202" s="267">
        <v>2583</v>
      </c>
      <c r="L202" s="267">
        <v>2626.3125</v>
      </c>
      <c r="M202" s="267">
        <v>2768.0625</v>
      </c>
      <c r="N202" s="267">
        <v>2912.4375</v>
      </c>
      <c r="O202" s="267">
        <v>2959.6875</v>
      </c>
      <c r="P202" s="267">
        <v>3010.875</v>
      </c>
      <c r="Q202" s="267">
        <v>3118.5</v>
      </c>
      <c r="R202" s="267">
        <v>3172.3125</v>
      </c>
      <c r="S202" s="267">
        <v>3228.75</v>
      </c>
      <c r="T202" s="267">
        <v>3282.5625</v>
      </c>
      <c r="U202" s="267">
        <v>3437.4375</v>
      </c>
      <c r="V202" s="267">
        <v>3591</v>
      </c>
      <c r="W202" s="267">
        <v>3642.1875</v>
      </c>
      <c r="X202" s="267">
        <v>3689.4375</v>
      </c>
    </row>
    <row r="203" spans="1:24">
      <c r="A203" s="320">
        <v>3460</v>
      </c>
      <c r="B203" s="267">
        <v>1900.5</v>
      </c>
      <c r="C203" s="267">
        <v>1943.8125</v>
      </c>
      <c r="D203" s="267">
        <v>1993.6875</v>
      </c>
      <c r="E203" s="267">
        <v>2122.3125</v>
      </c>
      <c r="F203" s="267">
        <v>2253.5625</v>
      </c>
      <c r="G203" s="267">
        <v>2304.75</v>
      </c>
      <c r="H203" s="267">
        <v>2352</v>
      </c>
      <c r="I203" s="267">
        <v>2531.8125</v>
      </c>
      <c r="J203" s="267">
        <v>2575.125</v>
      </c>
      <c r="K203" s="267">
        <v>2619.75</v>
      </c>
      <c r="L203" s="267">
        <v>2668.3125</v>
      </c>
      <c r="M203" s="267">
        <v>2815.3125</v>
      </c>
      <c r="N203" s="267">
        <v>2959.6875</v>
      </c>
      <c r="O203" s="267">
        <v>3004.3125</v>
      </c>
      <c r="P203" s="267">
        <v>3048.9375</v>
      </c>
      <c r="Q203" s="267">
        <v>3160.5</v>
      </c>
      <c r="R203" s="267">
        <v>3226.125</v>
      </c>
      <c r="S203" s="267">
        <v>3279.9375</v>
      </c>
      <c r="T203" s="267">
        <v>3333.75</v>
      </c>
      <c r="U203" s="267">
        <v>3489.9375</v>
      </c>
      <c r="V203" s="267">
        <v>3647.4375</v>
      </c>
      <c r="W203" s="267">
        <v>3699.9375</v>
      </c>
      <c r="X203" s="267">
        <v>3745.875</v>
      </c>
    </row>
    <row r="204" spans="1:24">
      <c r="A204" s="320">
        <v>3585</v>
      </c>
      <c r="B204" s="267">
        <v>1979.25</v>
      </c>
      <c r="C204" s="267">
        <v>2023.875</v>
      </c>
      <c r="D204" s="267">
        <v>2072.4375</v>
      </c>
      <c r="E204" s="267">
        <v>2212.875</v>
      </c>
      <c r="F204" s="267">
        <v>2353.3125</v>
      </c>
      <c r="G204" s="267">
        <v>2396.625</v>
      </c>
      <c r="H204" s="267">
        <v>2437.3125</v>
      </c>
      <c r="I204" s="267">
        <v>2628.9375</v>
      </c>
      <c r="J204" s="267">
        <v>2681.4375</v>
      </c>
      <c r="K204" s="267">
        <v>2733.9375</v>
      </c>
      <c r="L204" s="267">
        <v>2785.125</v>
      </c>
      <c r="M204" s="267">
        <v>2949.1875</v>
      </c>
      <c r="N204" s="267">
        <v>3108</v>
      </c>
      <c r="O204" s="267">
        <v>3159.1875</v>
      </c>
      <c r="P204" s="267">
        <v>3210.375</v>
      </c>
      <c r="Q204" s="267">
        <v>3328.5</v>
      </c>
      <c r="R204" s="267">
        <v>3386.25</v>
      </c>
      <c r="S204" s="267">
        <v>3437.4375</v>
      </c>
      <c r="T204" s="267">
        <v>3489.9375</v>
      </c>
      <c r="U204" s="267">
        <v>3639.5625</v>
      </c>
      <c r="V204" s="267">
        <v>3783.9375</v>
      </c>
      <c r="W204" s="267">
        <v>3833.8125</v>
      </c>
      <c r="X204" s="267">
        <v>3885</v>
      </c>
    </row>
    <row r="205" spans="1:24">
      <c r="A205" s="320">
        <v>3710</v>
      </c>
      <c r="B205" s="267">
        <v>2008.125</v>
      </c>
      <c r="C205" s="267">
        <v>2048.8125</v>
      </c>
      <c r="D205" s="267">
        <v>2092.125</v>
      </c>
      <c r="E205" s="267">
        <v>2232.5625</v>
      </c>
      <c r="F205" s="267">
        <v>2375.625</v>
      </c>
      <c r="G205" s="267">
        <v>2421.5625</v>
      </c>
      <c r="H205" s="267">
        <v>2471.4375</v>
      </c>
      <c r="I205" s="267">
        <v>2668.3125</v>
      </c>
      <c r="J205" s="267">
        <v>2720.8125</v>
      </c>
      <c r="K205" s="267">
        <v>2773.3125</v>
      </c>
      <c r="L205" s="267">
        <v>2828.4375</v>
      </c>
      <c r="M205" s="267">
        <v>2988.5625</v>
      </c>
      <c r="N205" s="267">
        <v>3150</v>
      </c>
      <c r="O205" s="267">
        <v>3207.75</v>
      </c>
      <c r="P205" s="267">
        <v>3258.9375</v>
      </c>
      <c r="Q205" s="267">
        <v>3377.0625</v>
      </c>
      <c r="R205" s="267">
        <v>3432.1875</v>
      </c>
      <c r="S205" s="267">
        <v>3486</v>
      </c>
      <c r="T205" s="267">
        <v>3531.9375</v>
      </c>
      <c r="U205" s="267">
        <v>3685.5</v>
      </c>
      <c r="V205" s="267">
        <v>3841.6875</v>
      </c>
      <c r="W205" s="267">
        <v>3890.25</v>
      </c>
      <c r="X205" s="267">
        <v>3940.125</v>
      </c>
    </row>
    <row r="206" spans="1:24">
      <c r="A206" s="320">
        <v>3835</v>
      </c>
      <c r="B206" s="267">
        <v>2172.1875</v>
      </c>
      <c r="C206" s="267">
        <v>2231.25</v>
      </c>
      <c r="D206" s="267">
        <v>2291.625</v>
      </c>
      <c r="E206" s="267">
        <v>2449.125</v>
      </c>
      <c r="F206" s="267">
        <v>2604</v>
      </c>
      <c r="G206" s="267">
        <v>2657.8125</v>
      </c>
      <c r="H206" s="267">
        <v>2714.25</v>
      </c>
      <c r="I206" s="267">
        <v>2926.875</v>
      </c>
      <c r="J206" s="267">
        <v>2987.25</v>
      </c>
      <c r="K206" s="267">
        <v>3055.5</v>
      </c>
      <c r="L206" s="267">
        <v>3127.6875</v>
      </c>
      <c r="M206" s="267">
        <v>3298.3125</v>
      </c>
      <c r="N206" s="267">
        <v>3468.9375</v>
      </c>
      <c r="O206" s="267">
        <v>3528</v>
      </c>
      <c r="P206" s="267">
        <v>3581.8125</v>
      </c>
      <c r="Q206" s="267">
        <v>3714.375</v>
      </c>
      <c r="R206" s="267">
        <v>3780</v>
      </c>
      <c r="S206" s="267">
        <v>3841.6875</v>
      </c>
      <c r="T206" s="267">
        <v>3898.125</v>
      </c>
      <c r="U206" s="267">
        <v>4067.4375</v>
      </c>
      <c r="V206" s="267">
        <v>4234.125</v>
      </c>
      <c r="W206" s="267">
        <v>4294.5</v>
      </c>
      <c r="X206" s="267">
        <v>4353.5625</v>
      </c>
    </row>
    <row r="207" spans="1:24">
      <c r="A207" s="320">
        <v>3960</v>
      </c>
      <c r="B207" s="267">
        <v>2202.375</v>
      </c>
      <c r="C207" s="267">
        <v>2257.5</v>
      </c>
      <c r="D207" s="267">
        <v>2313.9375</v>
      </c>
      <c r="E207" s="267">
        <v>2476.6875</v>
      </c>
      <c r="F207" s="267">
        <v>2646</v>
      </c>
      <c r="G207" s="267">
        <v>2693.25</v>
      </c>
      <c r="H207" s="267">
        <v>2739.1875</v>
      </c>
      <c r="I207" s="267">
        <v>2963.625</v>
      </c>
      <c r="J207" s="267">
        <v>3026.625</v>
      </c>
      <c r="K207" s="267">
        <v>3098.8125</v>
      </c>
      <c r="L207" s="267">
        <v>3171</v>
      </c>
      <c r="M207" s="267">
        <v>3342.9375</v>
      </c>
      <c r="N207" s="267">
        <v>3518.8125</v>
      </c>
      <c r="O207" s="267">
        <v>3576.5625</v>
      </c>
      <c r="P207" s="267">
        <v>3634.3125</v>
      </c>
      <c r="Q207" s="267">
        <v>3760.3125</v>
      </c>
      <c r="R207" s="267">
        <v>3823.3125</v>
      </c>
      <c r="S207" s="267">
        <v>3885</v>
      </c>
      <c r="T207" s="267">
        <v>3944.0625</v>
      </c>
      <c r="U207" s="267">
        <v>4117.3125</v>
      </c>
      <c r="V207" s="267">
        <v>4294.5</v>
      </c>
      <c r="W207" s="267">
        <v>4350.9375</v>
      </c>
      <c r="X207" s="267">
        <v>4408.6875</v>
      </c>
    </row>
    <row r="208" spans="1:24">
      <c r="A208" s="320">
        <v>4085</v>
      </c>
      <c r="B208" s="267">
        <v>2279.8125</v>
      </c>
      <c r="C208" s="267">
        <v>2336.25</v>
      </c>
      <c r="D208" s="267">
        <v>2394</v>
      </c>
      <c r="E208" s="267">
        <v>2535.75</v>
      </c>
      <c r="F208" s="267">
        <v>2678.8125</v>
      </c>
      <c r="G208" s="267">
        <v>2730</v>
      </c>
      <c r="H208" s="267">
        <v>2777.25</v>
      </c>
      <c r="I208" s="267">
        <v>2999.0625</v>
      </c>
      <c r="J208" s="267">
        <v>3055.5</v>
      </c>
      <c r="K208" s="267">
        <v>3118.5</v>
      </c>
      <c r="L208" s="267">
        <v>3176.25</v>
      </c>
      <c r="M208" s="267">
        <v>3370.5</v>
      </c>
      <c r="N208" s="267">
        <v>3563.4375</v>
      </c>
      <c r="O208" s="267">
        <v>3625.125</v>
      </c>
      <c r="P208" s="267">
        <v>3685.5</v>
      </c>
      <c r="Q208" s="267">
        <v>3814.125</v>
      </c>
      <c r="R208" s="267">
        <v>3875.8125</v>
      </c>
      <c r="S208" s="267">
        <v>3933.5625</v>
      </c>
      <c r="T208" s="267">
        <v>3995.25</v>
      </c>
      <c r="U208" s="267">
        <v>4172.4375</v>
      </c>
      <c r="V208" s="267">
        <v>4349.625</v>
      </c>
      <c r="W208" s="267">
        <v>4408.6875</v>
      </c>
      <c r="X208" s="267">
        <v>4469.0625</v>
      </c>
    </row>
    <row r="209" spans="1:24">
      <c r="A209" s="320">
        <v>4210</v>
      </c>
      <c r="B209" s="267">
        <v>2310</v>
      </c>
      <c r="C209" s="267">
        <v>2365.125</v>
      </c>
      <c r="D209" s="267">
        <v>2421.5625</v>
      </c>
      <c r="E209" s="267">
        <v>2604</v>
      </c>
      <c r="F209" s="267">
        <v>2783.8125</v>
      </c>
      <c r="G209" s="267">
        <v>2844.1875</v>
      </c>
      <c r="H209" s="267">
        <v>2903.25</v>
      </c>
      <c r="I209" s="267">
        <v>3122.4375</v>
      </c>
      <c r="J209" s="267">
        <v>3172.3125</v>
      </c>
      <c r="K209" s="267">
        <v>3235.3125</v>
      </c>
      <c r="L209" s="267">
        <v>3298.3125</v>
      </c>
      <c r="M209" s="267">
        <v>3486</v>
      </c>
      <c r="N209" s="267">
        <v>3671.0625</v>
      </c>
      <c r="O209" s="267">
        <v>3751.125</v>
      </c>
      <c r="P209" s="267">
        <v>3824.625</v>
      </c>
      <c r="Q209" s="267">
        <v>3965.0625</v>
      </c>
      <c r="R209" s="267">
        <v>4038.5625</v>
      </c>
      <c r="S209" s="267">
        <v>4091.0625</v>
      </c>
      <c r="T209" s="267">
        <v>4139.625</v>
      </c>
      <c r="U209" s="267">
        <v>4322.0625</v>
      </c>
      <c r="V209" s="267">
        <v>4504.5</v>
      </c>
      <c r="W209" s="267">
        <v>4566.1875</v>
      </c>
      <c r="X209" s="267">
        <v>4629.1875</v>
      </c>
    </row>
    <row r="210" spans="1:24">
      <c r="A210" s="320">
        <v>4335</v>
      </c>
      <c r="B210" s="267">
        <v>2340.1875</v>
      </c>
      <c r="C210" s="267">
        <v>2396.625</v>
      </c>
      <c r="D210" s="267">
        <v>2451.75</v>
      </c>
      <c r="E210" s="267">
        <v>2635.5</v>
      </c>
      <c r="F210" s="267">
        <v>2816.625</v>
      </c>
      <c r="G210" s="267">
        <v>2877</v>
      </c>
      <c r="H210" s="267">
        <v>2937.375</v>
      </c>
      <c r="I210" s="267">
        <v>3159.1875</v>
      </c>
      <c r="J210" s="267">
        <v>3211.6875</v>
      </c>
      <c r="K210" s="267">
        <v>3274.6875</v>
      </c>
      <c r="L210" s="267">
        <v>3340.3125</v>
      </c>
      <c r="M210" s="267">
        <v>3528</v>
      </c>
      <c r="N210" s="267">
        <v>3714.375</v>
      </c>
      <c r="O210" s="267">
        <v>3786.5625</v>
      </c>
      <c r="P210" s="267">
        <v>3857.4375</v>
      </c>
      <c r="Q210" s="267">
        <v>4003.125</v>
      </c>
      <c r="R210" s="267">
        <v>4074</v>
      </c>
      <c r="S210" s="267">
        <v>4135.6875</v>
      </c>
      <c r="T210" s="267">
        <v>4197.375</v>
      </c>
      <c r="U210" s="267">
        <v>4377.1875</v>
      </c>
      <c r="V210" s="267">
        <v>4557</v>
      </c>
      <c r="W210" s="267">
        <v>4621.3125</v>
      </c>
      <c r="X210" s="267">
        <v>4684.3125</v>
      </c>
    </row>
    <row r="211" spans="1:24">
      <c r="A211" s="320">
        <v>4460</v>
      </c>
      <c r="B211" s="267">
        <v>2366.4375</v>
      </c>
      <c r="C211" s="267">
        <v>2417.625</v>
      </c>
      <c r="D211" s="267">
        <v>2466.1875</v>
      </c>
      <c r="E211" s="267">
        <v>2651.25</v>
      </c>
      <c r="F211" s="267">
        <v>2837.625</v>
      </c>
      <c r="G211" s="267">
        <v>2904.5625</v>
      </c>
      <c r="H211" s="267">
        <v>2972.8125</v>
      </c>
      <c r="I211" s="267">
        <v>3198.5625</v>
      </c>
      <c r="J211" s="267">
        <v>3251.0625</v>
      </c>
      <c r="K211" s="267">
        <v>3316.6875</v>
      </c>
      <c r="L211" s="267">
        <v>3381</v>
      </c>
      <c r="M211" s="267">
        <v>3572.625</v>
      </c>
      <c r="N211" s="267">
        <v>3764.25</v>
      </c>
      <c r="O211" s="267">
        <v>3835.125</v>
      </c>
      <c r="P211" s="267">
        <v>3907.3125</v>
      </c>
      <c r="Q211" s="267">
        <v>4051.6875</v>
      </c>
      <c r="R211" s="267">
        <v>4125.1875</v>
      </c>
      <c r="S211" s="267">
        <v>4189.5</v>
      </c>
      <c r="T211" s="267">
        <v>4251.1875</v>
      </c>
      <c r="U211" s="267">
        <v>4432.3125</v>
      </c>
      <c r="V211" s="267">
        <v>4613.4375</v>
      </c>
      <c r="W211" s="267">
        <v>4679.0625</v>
      </c>
      <c r="X211" s="267">
        <v>4740.75</v>
      </c>
    </row>
    <row r="212" spans="1:24">
      <c r="A212" s="320">
        <v>4585</v>
      </c>
      <c r="B212" s="267">
        <v>2534.4375</v>
      </c>
      <c r="C212" s="267">
        <v>2597.4375</v>
      </c>
      <c r="D212" s="267">
        <v>2663.0625</v>
      </c>
      <c r="E212" s="267">
        <v>2871.75</v>
      </c>
      <c r="F212" s="267">
        <v>3077.8125</v>
      </c>
      <c r="G212" s="267">
        <v>3138.1875</v>
      </c>
      <c r="H212" s="267">
        <v>3199.875</v>
      </c>
      <c r="I212" s="267">
        <v>3453.1875</v>
      </c>
      <c r="J212" s="267">
        <v>3520.125</v>
      </c>
      <c r="K212" s="267">
        <v>3597.5625</v>
      </c>
      <c r="L212" s="267">
        <v>3669.75</v>
      </c>
      <c r="M212" s="267">
        <v>3885</v>
      </c>
      <c r="N212" s="267">
        <v>4102.875</v>
      </c>
      <c r="O212" s="267">
        <v>4172.4375</v>
      </c>
      <c r="P212" s="267">
        <v>4240.6875</v>
      </c>
      <c r="Q212" s="267">
        <v>4394.25</v>
      </c>
      <c r="R212" s="267">
        <v>4469.0625</v>
      </c>
      <c r="S212" s="267">
        <v>4537.3125</v>
      </c>
      <c r="T212" s="267">
        <v>4608.1875</v>
      </c>
      <c r="U212" s="267">
        <v>4814.25</v>
      </c>
      <c r="V212" s="267">
        <v>5020.3125</v>
      </c>
      <c r="W212" s="267">
        <v>5087.25</v>
      </c>
      <c r="X212" s="267">
        <v>5154.1875</v>
      </c>
    </row>
    <row r="213" spans="1:24">
      <c r="A213" s="320">
        <v>4710</v>
      </c>
      <c r="B213" s="267">
        <v>2563.3125</v>
      </c>
      <c r="C213" s="267">
        <v>2625</v>
      </c>
      <c r="D213" s="267">
        <v>2694.5625</v>
      </c>
      <c r="E213" s="267">
        <v>2901.9375</v>
      </c>
      <c r="F213" s="267">
        <v>3108</v>
      </c>
      <c r="G213" s="267">
        <v>3174.9375</v>
      </c>
      <c r="H213" s="267">
        <v>3241.875</v>
      </c>
      <c r="I213" s="267">
        <v>3489.9375</v>
      </c>
      <c r="J213" s="267">
        <v>3549</v>
      </c>
      <c r="K213" s="267">
        <v>3629.0625</v>
      </c>
      <c r="L213" s="267">
        <v>3710.4375</v>
      </c>
      <c r="M213" s="267">
        <v>3930.9375</v>
      </c>
      <c r="N213" s="267">
        <v>4147.5</v>
      </c>
      <c r="O213" s="267">
        <v>4217.0625</v>
      </c>
      <c r="P213" s="267">
        <v>4287.9375</v>
      </c>
      <c r="Q213" s="267">
        <v>4441.5</v>
      </c>
      <c r="R213" s="267">
        <v>4517.625</v>
      </c>
      <c r="S213" s="267">
        <v>4581.9375</v>
      </c>
      <c r="T213" s="267">
        <v>4647.5625</v>
      </c>
      <c r="U213" s="267">
        <v>4858.875</v>
      </c>
      <c r="V213" s="267">
        <v>5070.1875</v>
      </c>
      <c r="W213" s="267">
        <v>5142.375</v>
      </c>
      <c r="X213" s="267">
        <v>5210.625</v>
      </c>
    </row>
    <row r="214" spans="1:24">
      <c r="A214" s="320">
        <v>4835</v>
      </c>
      <c r="B214" s="267">
        <v>2592.1875</v>
      </c>
      <c r="C214" s="267">
        <v>2656.5</v>
      </c>
      <c r="D214" s="267">
        <v>2724.75</v>
      </c>
      <c r="E214" s="267">
        <v>2934.75</v>
      </c>
      <c r="F214" s="267">
        <v>3144.75</v>
      </c>
      <c r="G214" s="267">
        <v>3213</v>
      </c>
      <c r="H214" s="267">
        <v>3278.625</v>
      </c>
      <c r="I214" s="267">
        <v>3528</v>
      </c>
      <c r="J214" s="267">
        <v>3585.75</v>
      </c>
      <c r="K214" s="267">
        <v>3655.3125</v>
      </c>
      <c r="L214" s="267">
        <v>3731.4375</v>
      </c>
      <c r="M214" s="267">
        <v>3965.0625</v>
      </c>
      <c r="N214" s="267">
        <v>4193.4375</v>
      </c>
      <c r="O214" s="267">
        <v>4264.3125</v>
      </c>
      <c r="P214" s="267">
        <v>4339.125</v>
      </c>
      <c r="Q214" s="267">
        <v>4496.625</v>
      </c>
      <c r="R214" s="267">
        <v>4578</v>
      </c>
      <c r="S214" s="267">
        <v>4638.375</v>
      </c>
      <c r="T214" s="267">
        <v>4700.0625</v>
      </c>
      <c r="U214" s="267">
        <v>4911.375</v>
      </c>
      <c r="V214" s="267">
        <v>5120.0625</v>
      </c>
      <c r="W214" s="267">
        <v>5192.25</v>
      </c>
      <c r="X214" s="267">
        <v>5267.0625</v>
      </c>
    </row>
    <row r="215" spans="1:24">
      <c r="A215" s="320">
        <v>4960</v>
      </c>
      <c r="B215" s="267">
        <v>2618.4375</v>
      </c>
      <c r="C215" s="267">
        <v>2686.6875</v>
      </c>
      <c r="D215" s="267">
        <v>2756.25</v>
      </c>
      <c r="E215" s="267">
        <v>2966.25</v>
      </c>
      <c r="F215" s="267">
        <v>3177.5625</v>
      </c>
      <c r="G215" s="267">
        <v>3245.8125</v>
      </c>
      <c r="H215" s="267">
        <v>3316.6875</v>
      </c>
      <c r="I215" s="267">
        <v>3566.0625</v>
      </c>
      <c r="J215" s="267">
        <v>3627.75</v>
      </c>
      <c r="K215" s="267">
        <v>3699.9375</v>
      </c>
      <c r="L215" s="267">
        <v>3772.125</v>
      </c>
      <c r="M215" s="267">
        <v>3991.3125</v>
      </c>
      <c r="N215" s="267">
        <v>4210.5</v>
      </c>
      <c r="O215" s="267">
        <v>4297.125</v>
      </c>
      <c r="P215" s="267">
        <v>4383.75</v>
      </c>
      <c r="Q215" s="267">
        <v>4546.5</v>
      </c>
      <c r="R215" s="267">
        <v>4629.1875</v>
      </c>
      <c r="S215" s="267">
        <v>4690.875</v>
      </c>
      <c r="T215" s="267">
        <v>4752.5625</v>
      </c>
      <c r="U215" s="267">
        <v>4963.875</v>
      </c>
      <c r="V215" s="267">
        <v>5176.5</v>
      </c>
      <c r="W215" s="267">
        <v>5250</v>
      </c>
      <c r="X215" s="267">
        <v>5320.875</v>
      </c>
    </row>
    <row r="216" spans="1:24">
      <c r="A216" s="320">
        <v>5085</v>
      </c>
      <c r="B216" s="267">
        <v>2646</v>
      </c>
      <c r="C216" s="267">
        <v>2915.0625</v>
      </c>
      <c r="D216" s="267">
        <v>3188.0625</v>
      </c>
      <c r="E216" s="267">
        <v>3307.5</v>
      </c>
      <c r="F216" s="267">
        <v>3425.625</v>
      </c>
      <c r="G216" s="267">
        <v>3547.6875</v>
      </c>
      <c r="H216" s="267">
        <v>3663.1875</v>
      </c>
      <c r="I216" s="267">
        <v>3782.625</v>
      </c>
      <c r="J216" s="267">
        <v>3903.375</v>
      </c>
      <c r="K216" s="267">
        <v>4020.1875</v>
      </c>
      <c r="L216" s="267">
        <v>4138.3125</v>
      </c>
      <c r="M216" s="267">
        <v>4260.375</v>
      </c>
      <c r="N216" s="267">
        <v>4377.1875</v>
      </c>
      <c r="O216" s="267">
        <v>4496.625</v>
      </c>
      <c r="P216" s="267">
        <v>4616.0625</v>
      </c>
      <c r="Q216" s="267">
        <v>4735.5</v>
      </c>
      <c r="R216" s="267">
        <v>4853.625</v>
      </c>
      <c r="S216" s="267">
        <v>4971.75</v>
      </c>
      <c r="T216" s="267">
        <v>5092.5</v>
      </c>
      <c r="U216" s="267">
        <v>5210.625</v>
      </c>
      <c r="V216" s="267">
        <v>5328.75</v>
      </c>
      <c r="W216" s="267">
        <v>5449.5</v>
      </c>
      <c r="X216" s="267">
        <v>5566.3125</v>
      </c>
    </row>
    <row r="217" spans="1:24">
      <c r="A217" s="320">
        <v>5210</v>
      </c>
      <c r="B217" s="749" t="s">
        <v>430</v>
      </c>
      <c r="C217" s="750"/>
      <c r="D217" s="750"/>
      <c r="E217" s="750"/>
      <c r="F217" s="750"/>
      <c r="G217" s="750"/>
      <c r="H217" s="750"/>
      <c r="I217" s="750"/>
      <c r="J217" s="750"/>
      <c r="K217" s="750"/>
      <c r="L217" s="750"/>
      <c r="M217" s="750"/>
      <c r="N217" s="750"/>
      <c r="O217" s="751"/>
      <c r="P217" s="267">
        <v>4736.8125</v>
      </c>
      <c r="Q217" s="267">
        <v>4860.1875</v>
      </c>
      <c r="R217" s="267">
        <v>4980.9375</v>
      </c>
      <c r="S217" s="267">
        <v>5104.3125</v>
      </c>
      <c r="T217" s="267">
        <v>5226.375</v>
      </c>
      <c r="U217" s="267">
        <v>5348.4375</v>
      </c>
      <c r="V217" s="267">
        <v>5470.5</v>
      </c>
      <c r="W217" s="267">
        <v>5593.875</v>
      </c>
      <c r="X217" s="267">
        <v>5713.3125</v>
      </c>
    </row>
    <row r="218" spans="1:24">
      <c r="A218" s="320">
        <v>5335</v>
      </c>
      <c r="B218" s="752"/>
      <c r="C218" s="753"/>
      <c r="D218" s="753"/>
      <c r="E218" s="753"/>
      <c r="F218" s="753"/>
      <c r="G218" s="753"/>
      <c r="H218" s="753"/>
      <c r="I218" s="753"/>
      <c r="J218" s="753"/>
      <c r="K218" s="753"/>
      <c r="L218" s="753"/>
      <c r="M218" s="753"/>
      <c r="N218" s="753"/>
      <c r="O218" s="754"/>
      <c r="P218" s="267">
        <v>4860.1875</v>
      </c>
      <c r="Q218" s="267">
        <v>4986.1875</v>
      </c>
      <c r="R218" s="267">
        <v>5110.875</v>
      </c>
      <c r="S218" s="267">
        <v>5238.1875</v>
      </c>
      <c r="T218" s="267">
        <v>5362.875</v>
      </c>
      <c r="U218" s="267">
        <v>5487.5625</v>
      </c>
      <c r="V218" s="267">
        <v>5610.9375</v>
      </c>
      <c r="W218" s="267">
        <v>5735.625</v>
      </c>
      <c r="X218" s="267">
        <v>5860.3125</v>
      </c>
    </row>
    <row r="220" spans="1:24">
      <c r="A220" s="328"/>
      <c r="B220" s="268">
        <v>2250</v>
      </c>
      <c r="C220" s="268">
        <v>2375</v>
      </c>
      <c r="D220" s="268">
        <v>2500</v>
      </c>
      <c r="E220" s="268">
        <v>2625</v>
      </c>
      <c r="F220" s="268">
        <v>2750</v>
      </c>
      <c r="G220" s="268">
        <v>2875</v>
      </c>
      <c r="H220" s="268">
        <v>3000</v>
      </c>
      <c r="I220" s="268">
        <v>3125</v>
      </c>
      <c r="J220" s="268">
        <v>3250</v>
      </c>
      <c r="K220" s="268">
        <v>3375</v>
      </c>
      <c r="L220" s="268">
        <v>3500</v>
      </c>
      <c r="M220" s="268">
        <v>3625</v>
      </c>
      <c r="N220" s="268">
        <v>3750</v>
      </c>
      <c r="O220" s="268">
        <v>3875</v>
      </c>
      <c r="P220" s="268">
        <v>4000</v>
      </c>
      <c r="Q220" s="268">
        <v>4125</v>
      </c>
      <c r="R220" s="268">
        <v>4250</v>
      </c>
      <c r="S220" s="268">
        <v>4375</v>
      </c>
      <c r="T220" s="268">
        <v>4500</v>
      </c>
      <c r="U220" s="268">
        <v>4625</v>
      </c>
      <c r="V220" s="268">
        <v>4750</v>
      </c>
      <c r="W220" s="268">
        <v>4875</v>
      </c>
      <c r="X220" s="269">
        <v>5000</v>
      </c>
    </row>
    <row r="221" spans="1:24">
      <c r="A221" s="270">
        <v>2085</v>
      </c>
      <c r="B221" s="271">
        <v>1382.0625</v>
      </c>
      <c r="C221" s="271">
        <v>1417.5</v>
      </c>
      <c r="D221" s="271">
        <v>1446.375</v>
      </c>
      <c r="E221" s="271">
        <v>1523.8125</v>
      </c>
      <c r="F221" s="271">
        <v>1605.1875</v>
      </c>
      <c r="G221" s="271">
        <v>1639.3125</v>
      </c>
      <c r="H221" s="271">
        <v>1670.8125</v>
      </c>
      <c r="I221" s="271">
        <v>1811.25</v>
      </c>
      <c r="J221" s="271">
        <v>1842.75</v>
      </c>
      <c r="K221" s="271">
        <v>1878.1875</v>
      </c>
      <c r="L221" s="271">
        <v>1908.375</v>
      </c>
      <c r="M221" s="271">
        <v>1997.625</v>
      </c>
      <c r="N221" s="271">
        <v>2079</v>
      </c>
      <c r="O221" s="271">
        <v>2117.0625</v>
      </c>
      <c r="P221" s="271">
        <v>2155.125</v>
      </c>
      <c r="Q221" s="271">
        <v>2270.625</v>
      </c>
      <c r="R221" s="271">
        <v>2311.3125</v>
      </c>
      <c r="S221" s="271">
        <v>2346.75</v>
      </c>
      <c r="T221" s="271">
        <v>2380.875</v>
      </c>
      <c r="U221" s="271">
        <v>2493.75</v>
      </c>
      <c r="V221" s="271">
        <v>2600.0625</v>
      </c>
      <c r="W221" s="271">
        <v>2632.875</v>
      </c>
      <c r="X221" s="271">
        <v>2668.3125</v>
      </c>
    </row>
    <row r="222" spans="1:24">
      <c r="A222" s="270">
        <v>2210</v>
      </c>
      <c r="B222" s="271">
        <v>1417.5</v>
      </c>
      <c r="C222" s="271">
        <v>1446.375</v>
      </c>
      <c r="D222" s="271">
        <v>1479.1875</v>
      </c>
      <c r="E222" s="271">
        <v>1556.625</v>
      </c>
      <c r="F222" s="271">
        <v>1638</v>
      </c>
      <c r="G222" s="271">
        <v>1673.4375</v>
      </c>
      <c r="H222" s="271">
        <v>1704.9375</v>
      </c>
      <c r="I222" s="271">
        <v>1849.3125</v>
      </c>
      <c r="J222" s="271">
        <v>1883.4375</v>
      </c>
      <c r="K222" s="271">
        <v>1920.1875</v>
      </c>
      <c r="L222" s="271">
        <v>1956.9375</v>
      </c>
      <c r="M222" s="271">
        <v>2037</v>
      </c>
      <c r="N222" s="271">
        <v>2117.0625</v>
      </c>
      <c r="O222" s="271">
        <v>2155.125</v>
      </c>
      <c r="P222" s="271">
        <v>2193.1875</v>
      </c>
      <c r="Q222" s="271">
        <v>2316.5625</v>
      </c>
      <c r="R222" s="271">
        <v>2366.4375</v>
      </c>
      <c r="S222" s="271">
        <v>2394</v>
      </c>
      <c r="T222" s="271">
        <v>2426.8125</v>
      </c>
      <c r="U222" s="271">
        <v>2543.625</v>
      </c>
      <c r="V222" s="271">
        <v>2659.125</v>
      </c>
      <c r="W222" s="271">
        <v>2693.25</v>
      </c>
      <c r="X222" s="271">
        <v>2733.9375</v>
      </c>
    </row>
    <row r="223" spans="1:24">
      <c r="A223" s="270">
        <v>2335</v>
      </c>
      <c r="B223" s="271">
        <v>1481.8125</v>
      </c>
      <c r="C223" s="271">
        <v>1515.9375</v>
      </c>
      <c r="D223" s="271">
        <v>1552.6875</v>
      </c>
      <c r="E223" s="271">
        <v>1645.875</v>
      </c>
      <c r="F223" s="271">
        <v>1746.9375</v>
      </c>
      <c r="G223" s="271">
        <v>1781.0625</v>
      </c>
      <c r="H223" s="271">
        <v>1820.4375</v>
      </c>
      <c r="I223" s="271">
        <v>2000.25</v>
      </c>
      <c r="J223" s="271">
        <v>2035.6875</v>
      </c>
      <c r="K223" s="271">
        <v>2073.75</v>
      </c>
      <c r="L223" s="271">
        <v>2110.5</v>
      </c>
      <c r="M223" s="271">
        <v>2220.75</v>
      </c>
      <c r="N223" s="271">
        <v>2319.1875</v>
      </c>
      <c r="O223" s="271">
        <v>2357.25</v>
      </c>
      <c r="P223" s="271">
        <v>2394</v>
      </c>
      <c r="Q223" s="271">
        <v>2509.5</v>
      </c>
      <c r="R223" s="271">
        <v>2558.0625</v>
      </c>
      <c r="S223" s="271">
        <v>2598.75</v>
      </c>
      <c r="T223" s="271">
        <v>2644.6875</v>
      </c>
      <c r="U223" s="271">
        <v>2770.6875</v>
      </c>
      <c r="V223" s="271">
        <v>2899.3125</v>
      </c>
      <c r="W223" s="271">
        <v>2938.6875</v>
      </c>
      <c r="X223" s="271">
        <v>2975.4375</v>
      </c>
    </row>
    <row r="224" spans="1:24">
      <c r="A224" s="270">
        <v>2460</v>
      </c>
      <c r="B224" s="271">
        <v>1510.6875</v>
      </c>
      <c r="C224" s="271">
        <v>1540.875</v>
      </c>
      <c r="D224" s="271">
        <v>1575</v>
      </c>
      <c r="E224" s="271">
        <v>1676.0625</v>
      </c>
      <c r="F224" s="271">
        <v>1779.75</v>
      </c>
      <c r="G224" s="271">
        <v>1811.25</v>
      </c>
      <c r="H224" s="271">
        <v>1846.6875</v>
      </c>
      <c r="I224" s="271">
        <v>2035.6875</v>
      </c>
      <c r="J224" s="271">
        <v>2073.75</v>
      </c>
      <c r="K224" s="271">
        <v>2110.5</v>
      </c>
      <c r="L224" s="271">
        <v>2157.75</v>
      </c>
      <c r="M224" s="271">
        <v>2262.75</v>
      </c>
      <c r="N224" s="271">
        <v>2367.75</v>
      </c>
      <c r="O224" s="271">
        <v>2401.875</v>
      </c>
      <c r="P224" s="271">
        <v>2438.625</v>
      </c>
      <c r="Q224" s="271">
        <v>2555.4375</v>
      </c>
      <c r="R224" s="271">
        <v>2606.625</v>
      </c>
      <c r="S224" s="271">
        <v>2651.25</v>
      </c>
      <c r="T224" s="271">
        <v>2693.25</v>
      </c>
      <c r="U224" s="271">
        <v>2820.5625</v>
      </c>
      <c r="V224" s="271">
        <v>2945.25</v>
      </c>
      <c r="W224" s="271">
        <v>2985.9375</v>
      </c>
      <c r="X224" s="271">
        <v>3025.3125</v>
      </c>
    </row>
    <row r="225" spans="1:24">
      <c r="A225" s="270">
        <v>2585</v>
      </c>
      <c r="B225" s="271">
        <v>1538.25</v>
      </c>
      <c r="C225" s="271">
        <v>1568.4375</v>
      </c>
      <c r="D225" s="271">
        <v>1602.5625</v>
      </c>
      <c r="E225" s="271">
        <v>1710.1875</v>
      </c>
      <c r="F225" s="271">
        <v>1811.25</v>
      </c>
      <c r="G225" s="271">
        <v>1846.6875</v>
      </c>
      <c r="H225" s="271">
        <v>1878.1875</v>
      </c>
      <c r="I225" s="271">
        <v>2069.8125</v>
      </c>
      <c r="J225" s="271">
        <v>2110.5</v>
      </c>
      <c r="K225" s="271">
        <v>2152.5</v>
      </c>
      <c r="L225" s="271">
        <v>2189.25</v>
      </c>
      <c r="M225" s="271">
        <v>2304.75</v>
      </c>
      <c r="N225" s="271">
        <v>2409.75</v>
      </c>
      <c r="O225" s="271">
        <v>2445.1875</v>
      </c>
      <c r="P225" s="271">
        <v>2483.25</v>
      </c>
      <c r="Q225" s="271">
        <v>2598.75</v>
      </c>
      <c r="R225" s="271">
        <v>2647.3125</v>
      </c>
      <c r="S225" s="271">
        <v>2691.9375</v>
      </c>
      <c r="T225" s="271">
        <v>2735.25</v>
      </c>
      <c r="U225" s="271">
        <v>2866.5</v>
      </c>
      <c r="V225" s="271">
        <v>3003</v>
      </c>
      <c r="W225" s="271">
        <v>3038.4375</v>
      </c>
      <c r="X225" s="271">
        <v>3083.0625</v>
      </c>
    </row>
    <row r="226" spans="1:24">
      <c r="A226" s="270">
        <v>2710</v>
      </c>
      <c r="B226" s="271">
        <v>1678.6875</v>
      </c>
      <c r="C226" s="271">
        <v>1722</v>
      </c>
      <c r="D226" s="271">
        <v>1756.125</v>
      </c>
      <c r="E226" s="271">
        <v>1872.9375</v>
      </c>
      <c r="F226" s="271">
        <v>1984.5</v>
      </c>
      <c r="G226" s="271">
        <v>2023.875</v>
      </c>
      <c r="H226" s="271">
        <v>2059.3125</v>
      </c>
      <c r="I226" s="271">
        <v>2239.125</v>
      </c>
      <c r="J226" s="271">
        <v>2281.125</v>
      </c>
      <c r="K226" s="271">
        <v>2325.75</v>
      </c>
      <c r="L226" s="271">
        <v>2365.125</v>
      </c>
      <c r="M226" s="271">
        <v>2479.3125</v>
      </c>
      <c r="N226" s="271">
        <v>2598.75</v>
      </c>
      <c r="O226" s="271">
        <v>2643.375</v>
      </c>
      <c r="P226" s="271">
        <v>2688</v>
      </c>
      <c r="Q226" s="271">
        <v>2831.0625</v>
      </c>
      <c r="R226" s="271">
        <v>2879.625</v>
      </c>
      <c r="S226" s="271">
        <v>2929.5</v>
      </c>
      <c r="T226" s="271">
        <v>2976.75</v>
      </c>
      <c r="U226" s="271">
        <v>3125.0625</v>
      </c>
      <c r="V226" s="271">
        <v>3266.8125</v>
      </c>
      <c r="W226" s="271">
        <v>3304.875</v>
      </c>
      <c r="X226" s="271">
        <v>3345.5625</v>
      </c>
    </row>
    <row r="227" spans="1:24">
      <c r="A227" s="270">
        <v>2835</v>
      </c>
      <c r="B227" s="271">
        <v>1740.375</v>
      </c>
      <c r="C227" s="271">
        <v>1773.1875</v>
      </c>
      <c r="D227" s="271">
        <v>1809.9375</v>
      </c>
      <c r="E227" s="271">
        <v>1922.8125</v>
      </c>
      <c r="F227" s="271">
        <v>2035.6875</v>
      </c>
      <c r="G227" s="271">
        <v>2077.6875</v>
      </c>
      <c r="H227" s="271">
        <v>2123.625</v>
      </c>
      <c r="I227" s="271">
        <v>2304.75</v>
      </c>
      <c r="J227" s="271">
        <v>2348.0625</v>
      </c>
      <c r="K227" s="271">
        <v>2392.6875</v>
      </c>
      <c r="L227" s="271">
        <v>2436</v>
      </c>
      <c r="M227" s="271">
        <v>2560.6875</v>
      </c>
      <c r="N227" s="271">
        <v>2688</v>
      </c>
      <c r="O227" s="271">
        <v>2728.6875</v>
      </c>
      <c r="P227" s="271">
        <v>2768.0625</v>
      </c>
      <c r="Q227" s="271">
        <v>2922.9375</v>
      </c>
      <c r="R227" s="271">
        <v>2980.6875</v>
      </c>
      <c r="S227" s="271">
        <v>3034.5</v>
      </c>
      <c r="T227" s="271">
        <v>3087</v>
      </c>
      <c r="U227" s="271">
        <v>3230.0625</v>
      </c>
      <c r="V227" s="271">
        <v>3367.875</v>
      </c>
      <c r="W227" s="271">
        <v>3413.8125</v>
      </c>
      <c r="X227" s="271">
        <v>3454.5</v>
      </c>
    </row>
    <row r="228" spans="1:24">
      <c r="A228" s="270">
        <v>2960</v>
      </c>
      <c r="B228" s="271">
        <v>1765.3125</v>
      </c>
      <c r="C228" s="271">
        <v>1803.375</v>
      </c>
      <c r="D228" s="271">
        <v>1840.125</v>
      </c>
      <c r="E228" s="271">
        <v>1955.625</v>
      </c>
      <c r="F228" s="271">
        <v>2069.8125</v>
      </c>
      <c r="G228" s="271">
        <v>2117.0625</v>
      </c>
      <c r="H228" s="271">
        <v>2163</v>
      </c>
      <c r="I228" s="271">
        <v>2348.0625</v>
      </c>
      <c r="J228" s="271">
        <v>2394</v>
      </c>
      <c r="K228" s="271">
        <v>2437.3125</v>
      </c>
      <c r="L228" s="271">
        <v>2475.375</v>
      </c>
      <c r="M228" s="271">
        <v>2610.5625</v>
      </c>
      <c r="N228" s="271">
        <v>2735.25</v>
      </c>
      <c r="O228" s="271">
        <v>2777.25</v>
      </c>
      <c r="P228" s="271">
        <v>2819.25</v>
      </c>
      <c r="Q228" s="271">
        <v>2971.5</v>
      </c>
      <c r="R228" s="271">
        <v>3034.5</v>
      </c>
      <c r="S228" s="271">
        <v>3075.1875</v>
      </c>
      <c r="T228" s="271">
        <v>3123.75</v>
      </c>
      <c r="U228" s="271">
        <v>3276</v>
      </c>
      <c r="V228" s="271">
        <v>3429.5625</v>
      </c>
      <c r="W228" s="271">
        <v>3468.9375</v>
      </c>
      <c r="X228" s="271">
        <v>3516.1875</v>
      </c>
    </row>
    <row r="229" spans="1:24">
      <c r="A229" s="270">
        <v>3085</v>
      </c>
      <c r="B229" s="271">
        <v>1803.375</v>
      </c>
      <c r="C229" s="271">
        <v>1848</v>
      </c>
      <c r="D229" s="271">
        <v>1890</v>
      </c>
      <c r="E229" s="271">
        <v>2019.9375</v>
      </c>
      <c r="F229" s="271">
        <v>2145.9375</v>
      </c>
      <c r="G229" s="271">
        <v>2191.875</v>
      </c>
      <c r="H229" s="271">
        <v>2233.875</v>
      </c>
      <c r="I229" s="271">
        <v>2460.9375</v>
      </c>
      <c r="J229" s="271">
        <v>2506.875</v>
      </c>
      <c r="K229" s="271">
        <v>2562</v>
      </c>
      <c r="L229" s="271">
        <v>2618.4375</v>
      </c>
      <c r="M229" s="271">
        <v>2748.375</v>
      </c>
      <c r="N229" s="271">
        <v>2878.3125</v>
      </c>
      <c r="O229" s="271">
        <v>2930.8125</v>
      </c>
      <c r="P229" s="271">
        <v>2985.9375</v>
      </c>
      <c r="Q229" s="271">
        <v>3126.375</v>
      </c>
      <c r="R229" s="271">
        <v>3189.375</v>
      </c>
      <c r="S229" s="271">
        <v>3243.1875</v>
      </c>
      <c r="T229" s="271">
        <v>3297</v>
      </c>
      <c r="U229" s="271">
        <v>3453.1875</v>
      </c>
      <c r="V229" s="271">
        <v>3604.125</v>
      </c>
      <c r="W229" s="271">
        <v>3652.6875</v>
      </c>
      <c r="X229" s="271">
        <v>3703.875</v>
      </c>
    </row>
    <row r="230" spans="1:24">
      <c r="A230" s="270">
        <v>3210</v>
      </c>
      <c r="B230" s="271">
        <v>1975.3125</v>
      </c>
      <c r="C230" s="271">
        <v>2029.125</v>
      </c>
      <c r="D230" s="271">
        <v>2075.0625</v>
      </c>
      <c r="E230" s="271">
        <v>2214.1875</v>
      </c>
      <c r="F230" s="271">
        <v>2352</v>
      </c>
      <c r="G230" s="271">
        <v>2403.1875</v>
      </c>
      <c r="H230" s="271">
        <v>2457</v>
      </c>
      <c r="I230" s="271">
        <v>2660.4375</v>
      </c>
      <c r="J230" s="271">
        <v>2709</v>
      </c>
      <c r="K230" s="271">
        <v>2757.5625</v>
      </c>
      <c r="L230" s="271">
        <v>2807.4375</v>
      </c>
      <c r="M230" s="271">
        <v>2961</v>
      </c>
      <c r="N230" s="271">
        <v>3114.5625</v>
      </c>
      <c r="O230" s="271">
        <v>3172.3125</v>
      </c>
      <c r="P230" s="271">
        <v>3226.125</v>
      </c>
      <c r="Q230" s="271">
        <v>3404.625</v>
      </c>
      <c r="R230" s="271">
        <v>3474.1875</v>
      </c>
      <c r="S230" s="271">
        <v>3529.3125</v>
      </c>
      <c r="T230" s="271">
        <v>3585.75</v>
      </c>
      <c r="U230" s="271">
        <v>3753.75</v>
      </c>
      <c r="V230" s="271">
        <v>3923.0625</v>
      </c>
      <c r="W230" s="271">
        <v>3965.0625</v>
      </c>
      <c r="X230" s="271">
        <v>4021.5</v>
      </c>
    </row>
    <row r="231" spans="1:24">
      <c r="A231" s="270">
        <v>3335</v>
      </c>
      <c r="B231" s="271">
        <v>2001.5625</v>
      </c>
      <c r="C231" s="271">
        <v>2055.375</v>
      </c>
      <c r="D231" s="271">
        <v>2102.625</v>
      </c>
      <c r="E231" s="271">
        <v>2245.6875</v>
      </c>
      <c r="F231" s="271">
        <v>2387.4375</v>
      </c>
      <c r="G231" s="271">
        <v>2438.625</v>
      </c>
      <c r="H231" s="271">
        <v>2487.1875</v>
      </c>
      <c r="I231" s="271">
        <v>2697.1875</v>
      </c>
      <c r="J231" s="271">
        <v>2744.4375</v>
      </c>
      <c r="K231" s="271">
        <v>2796.9375</v>
      </c>
      <c r="L231" s="271">
        <v>2846.8125</v>
      </c>
      <c r="M231" s="271">
        <v>3000.375</v>
      </c>
      <c r="N231" s="271">
        <v>3150</v>
      </c>
      <c r="O231" s="271">
        <v>3209.0625</v>
      </c>
      <c r="P231" s="271">
        <v>3266.8125</v>
      </c>
      <c r="Q231" s="271">
        <v>3438.75</v>
      </c>
      <c r="R231" s="271">
        <v>3499.125</v>
      </c>
      <c r="S231" s="271">
        <v>3560.8125</v>
      </c>
      <c r="T231" s="271">
        <v>3623.8125</v>
      </c>
      <c r="U231" s="271">
        <v>3797.0625</v>
      </c>
      <c r="V231" s="271">
        <v>3967.6875</v>
      </c>
      <c r="W231" s="271">
        <v>4018.875</v>
      </c>
      <c r="X231" s="271">
        <v>4074</v>
      </c>
    </row>
    <row r="232" spans="1:24">
      <c r="A232" s="270">
        <v>3460</v>
      </c>
      <c r="B232" s="271">
        <v>2034.375</v>
      </c>
      <c r="C232" s="271">
        <v>2085.5625</v>
      </c>
      <c r="D232" s="271">
        <v>2131.5</v>
      </c>
      <c r="E232" s="271">
        <v>2275.875</v>
      </c>
      <c r="F232" s="271">
        <v>2417.625</v>
      </c>
      <c r="G232" s="271">
        <v>2472.75</v>
      </c>
      <c r="H232" s="271">
        <v>2525.25</v>
      </c>
      <c r="I232" s="271">
        <v>2736.5625</v>
      </c>
      <c r="J232" s="271">
        <v>2789.0625</v>
      </c>
      <c r="K232" s="271">
        <v>2835</v>
      </c>
      <c r="L232" s="271">
        <v>2890.125</v>
      </c>
      <c r="M232" s="271">
        <v>3050.25</v>
      </c>
      <c r="N232" s="271">
        <v>3209.0625</v>
      </c>
      <c r="O232" s="271">
        <v>3255</v>
      </c>
      <c r="P232" s="271">
        <v>3299.625</v>
      </c>
      <c r="Q232" s="271">
        <v>3483.375</v>
      </c>
      <c r="R232" s="271">
        <v>3554.25</v>
      </c>
      <c r="S232" s="271">
        <v>3614.625</v>
      </c>
      <c r="T232" s="271">
        <v>3676.3125</v>
      </c>
      <c r="U232" s="271">
        <v>3850.875</v>
      </c>
      <c r="V232" s="271">
        <v>4025.4375</v>
      </c>
      <c r="W232" s="271">
        <v>4079.25</v>
      </c>
      <c r="X232" s="271">
        <v>4133.0625</v>
      </c>
    </row>
    <row r="233" spans="1:24">
      <c r="A233" s="270">
        <v>3585</v>
      </c>
      <c r="B233" s="271">
        <v>2118.375</v>
      </c>
      <c r="C233" s="271">
        <v>2168.25</v>
      </c>
      <c r="D233" s="271">
        <v>2220.75</v>
      </c>
      <c r="E233" s="271">
        <v>2371.6875</v>
      </c>
      <c r="F233" s="271">
        <v>2521.3125</v>
      </c>
      <c r="G233" s="271">
        <v>2569.875</v>
      </c>
      <c r="H233" s="271">
        <v>2613.1875</v>
      </c>
      <c r="I233" s="271">
        <v>2838.9375</v>
      </c>
      <c r="J233" s="271">
        <v>2895.375</v>
      </c>
      <c r="K233" s="271">
        <v>2957.0625</v>
      </c>
      <c r="L233" s="271">
        <v>3014.8125</v>
      </c>
      <c r="M233" s="271">
        <v>3186.75</v>
      </c>
      <c r="N233" s="271">
        <v>3361.3125</v>
      </c>
      <c r="O233" s="271">
        <v>3420.375</v>
      </c>
      <c r="P233" s="271">
        <v>3478.125</v>
      </c>
      <c r="Q233" s="271">
        <v>3663.1875</v>
      </c>
      <c r="R233" s="271">
        <v>3728.8125</v>
      </c>
      <c r="S233" s="271">
        <v>3786.5625</v>
      </c>
      <c r="T233" s="271">
        <v>3846.9375</v>
      </c>
      <c r="U233" s="271">
        <v>4008.375</v>
      </c>
      <c r="V233" s="271">
        <v>4173.75</v>
      </c>
      <c r="W233" s="271">
        <v>4224.9375</v>
      </c>
      <c r="X233" s="271">
        <v>4282.6875</v>
      </c>
    </row>
    <row r="234" spans="1:24">
      <c r="A234" s="270">
        <v>3710</v>
      </c>
      <c r="B234" s="271">
        <v>2147.25</v>
      </c>
      <c r="C234" s="271">
        <v>2190.5625</v>
      </c>
      <c r="D234" s="271">
        <v>2241.75</v>
      </c>
      <c r="E234" s="271">
        <v>2390.0625</v>
      </c>
      <c r="F234" s="271">
        <v>2543.625</v>
      </c>
      <c r="G234" s="271">
        <v>2598.75</v>
      </c>
      <c r="H234" s="271">
        <v>2648.625</v>
      </c>
      <c r="I234" s="271">
        <v>2879.625</v>
      </c>
      <c r="J234" s="271">
        <v>2942.625</v>
      </c>
      <c r="K234" s="271">
        <v>2997.75</v>
      </c>
      <c r="L234" s="271">
        <v>3054.1875</v>
      </c>
      <c r="M234" s="271">
        <v>3232.6875</v>
      </c>
      <c r="N234" s="271">
        <v>3405.9375</v>
      </c>
      <c r="O234" s="271">
        <v>3465</v>
      </c>
      <c r="P234" s="271">
        <v>3524.0625</v>
      </c>
      <c r="Q234" s="271">
        <v>3711.75</v>
      </c>
      <c r="R234" s="271">
        <v>3776.0625</v>
      </c>
      <c r="S234" s="271">
        <v>3835.125</v>
      </c>
      <c r="T234" s="271">
        <v>3887.625</v>
      </c>
      <c r="U234" s="271">
        <v>4059.5625</v>
      </c>
      <c r="V234" s="271">
        <v>4226.25</v>
      </c>
      <c r="W234" s="271">
        <v>4282.6875</v>
      </c>
      <c r="X234" s="271">
        <v>4333.875</v>
      </c>
    </row>
    <row r="235" spans="1:24">
      <c r="A235" s="270">
        <v>3835</v>
      </c>
      <c r="B235" s="271">
        <v>2325.75</v>
      </c>
      <c r="C235" s="271">
        <v>2388.75</v>
      </c>
      <c r="D235" s="271">
        <v>2446.5</v>
      </c>
      <c r="E235" s="271">
        <v>2619.75</v>
      </c>
      <c r="F235" s="271">
        <v>2785.125</v>
      </c>
      <c r="G235" s="271">
        <v>2842.875</v>
      </c>
      <c r="H235" s="271">
        <v>2904.5625</v>
      </c>
      <c r="I235" s="271">
        <v>3159.1875</v>
      </c>
      <c r="J235" s="271">
        <v>3222.1875</v>
      </c>
      <c r="K235" s="271">
        <v>3299.625</v>
      </c>
      <c r="L235" s="271">
        <v>3381</v>
      </c>
      <c r="M235" s="271">
        <v>3568.6875</v>
      </c>
      <c r="N235" s="271">
        <v>3748.5</v>
      </c>
      <c r="O235" s="271">
        <v>3810.1875</v>
      </c>
      <c r="P235" s="271">
        <v>3870.5625</v>
      </c>
      <c r="Q235" s="271">
        <v>3806.25</v>
      </c>
      <c r="R235" s="271">
        <v>3878.4375</v>
      </c>
      <c r="S235" s="271">
        <v>3940.125</v>
      </c>
      <c r="T235" s="271">
        <v>4001.8125</v>
      </c>
      <c r="U235" s="271">
        <v>4173.75</v>
      </c>
      <c r="V235" s="271">
        <v>4347</v>
      </c>
      <c r="W235" s="271">
        <v>4407.375</v>
      </c>
      <c r="X235" s="271">
        <v>4469.0625</v>
      </c>
    </row>
    <row r="236" spans="1:24">
      <c r="A236" s="270">
        <v>3960</v>
      </c>
      <c r="B236" s="271">
        <v>2350.6875</v>
      </c>
      <c r="C236" s="271">
        <v>2409.75</v>
      </c>
      <c r="D236" s="271">
        <v>2464.875</v>
      </c>
      <c r="E236" s="271">
        <v>2648.625</v>
      </c>
      <c r="F236" s="271">
        <v>2828.4375</v>
      </c>
      <c r="G236" s="271">
        <v>2878.3125</v>
      </c>
      <c r="H236" s="271">
        <v>2930.8125</v>
      </c>
      <c r="I236" s="271">
        <v>3189.375</v>
      </c>
      <c r="J236" s="271">
        <v>3261.5625</v>
      </c>
      <c r="K236" s="271">
        <v>3339</v>
      </c>
      <c r="L236" s="271">
        <v>3417.75</v>
      </c>
      <c r="M236" s="271">
        <v>3609.375</v>
      </c>
      <c r="N236" s="271">
        <v>3794.4375</v>
      </c>
      <c r="O236" s="271">
        <v>3856.125</v>
      </c>
      <c r="P236" s="271">
        <v>3916.5</v>
      </c>
      <c r="Q236" s="271">
        <v>4118.625</v>
      </c>
      <c r="R236" s="271">
        <v>4192.125</v>
      </c>
      <c r="S236" s="271">
        <v>4257.75</v>
      </c>
      <c r="T236" s="271">
        <v>4324.6875</v>
      </c>
      <c r="U236" s="271">
        <v>4520.25</v>
      </c>
      <c r="V236" s="271">
        <v>4715.8125</v>
      </c>
      <c r="W236" s="271">
        <v>4774.875</v>
      </c>
      <c r="X236" s="271">
        <v>4835.25</v>
      </c>
    </row>
    <row r="237" spans="1:24">
      <c r="A237" s="270">
        <v>4085</v>
      </c>
      <c r="B237" s="271">
        <v>2425.5</v>
      </c>
      <c r="C237" s="271">
        <v>2493.75</v>
      </c>
      <c r="D237" s="271">
        <v>2550.1875</v>
      </c>
      <c r="E237" s="271">
        <v>2706.375</v>
      </c>
      <c r="F237" s="271">
        <v>2862.5625</v>
      </c>
      <c r="G237" s="271">
        <v>2915.0625</v>
      </c>
      <c r="H237" s="271">
        <v>2967.5625</v>
      </c>
      <c r="I237" s="271">
        <v>3222.1875</v>
      </c>
      <c r="J237" s="271">
        <v>3291.75</v>
      </c>
      <c r="K237" s="271">
        <v>3357.375</v>
      </c>
      <c r="L237" s="271">
        <v>3423</v>
      </c>
      <c r="M237" s="271">
        <v>3635.625</v>
      </c>
      <c r="N237" s="271">
        <v>3844.3125</v>
      </c>
      <c r="O237" s="271">
        <v>3906</v>
      </c>
      <c r="P237" s="271">
        <v>3972.9375</v>
      </c>
      <c r="Q237" s="271">
        <v>4179</v>
      </c>
      <c r="R237" s="271">
        <v>4248.5625</v>
      </c>
      <c r="S237" s="271">
        <v>4312.875</v>
      </c>
      <c r="T237" s="271">
        <v>4382.4375</v>
      </c>
      <c r="U237" s="271">
        <v>4576.6875</v>
      </c>
      <c r="V237" s="271">
        <v>4765.6875</v>
      </c>
      <c r="W237" s="271">
        <v>4833.9375</v>
      </c>
      <c r="X237" s="271">
        <v>4900.875</v>
      </c>
    </row>
    <row r="238" spans="1:24">
      <c r="A238" s="270">
        <v>4210</v>
      </c>
      <c r="B238" s="271">
        <v>2458.3125</v>
      </c>
      <c r="C238" s="271">
        <v>2520</v>
      </c>
      <c r="D238" s="271">
        <v>2585.625</v>
      </c>
      <c r="E238" s="271">
        <v>2775.9375</v>
      </c>
      <c r="F238" s="271">
        <v>2972.8125</v>
      </c>
      <c r="G238" s="271">
        <v>3037.125</v>
      </c>
      <c r="H238" s="271">
        <v>3102.75</v>
      </c>
      <c r="I238" s="271">
        <v>3358.6875</v>
      </c>
      <c r="J238" s="271">
        <v>3413.8125</v>
      </c>
      <c r="K238" s="271">
        <v>3480.75</v>
      </c>
      <c r="L238" s="271">
        <v>3552.9375</v>
      </c>
      <c r="M238" s="271">
        <v>3753.75</v>
      </c>
      <c r="N238" s="271">
        <v>3954.5625</v>
      </c>
      <c r="O238" s="271">
        <v>4037.25</v>
      </c>
      <c r="P238" s="271">
        <v>4118.625</v>
      </c>
      <c r="Q238" s="271">
        <v>4344.375</v>
      </c>
      <c r="R238" s="271">
        <v>4420.5</v>
      </c>
      <c r="S238" s="271">
        <v>4482.1875</v>
      </c>
      <c r="T238" s="271">
        <v>4536</v>
      </c>
      <c r="U238" s="271">
        <v>4735.5</v>
      </c>
      <c r="V238" s="271">
        <v>4933.6875</v>
      </c>
      <c r="W238" s="271">
        <v>5003.25</v>
      </c>
      <c r="X238" s="271">
        <v>5071.5</v>
      </c>
    </row>
    <row r="239" spans="1:24">
      <c r="A239" s="270">
        <v>4335</v>
      </c>
      <c r="B239" s="271">
        <v>2495.0625</v>
      </c>
      <c r="C239" s="271">
        <v>2550.1875</v>
      </c>
      <c r="D239" s="271">
        <v>2611.875</v>
      </c>
      <c r="E239" s="271">
        <v>2808.75</v>
      </c>
      <c r="F239" s="271">
        <v>3004.3125</v>
      </c>
      <c r="G239" s="271">
        <v>3069.9375</v>
      </c>
      <c r="H239" s="271">
        <v>3134.25</v>
      </c>
      <c r="I239" s="271">
        <v>3396.75</v>
      </c>
      <c r="J239" s="271">
        <v>3455.8125</v>
      </c>
      <c r="K239" s="271">
        <v>3524.0625</v>
      </c>
      <c r="L239" s="271">
        <v>3589.6875</v>
      </c>
      <c r="M239" s="271">
        <v>3798.375</v>
      </c>
      <c r="N239" s="271">
        <v>3995.25</v>
      </c>
      <c r="O239" s="271">
        <v>4077.9375</v>
      </c>
      <c r="P239" s="271">
        <v>4154.0625</v>
      </c>
      <c r="Q239" s="271">
        <v>4381.125</v>
      </c>
      <c r="R239" s="271">
        <v>4455.9375</v>
      </c>
      <c r="S239" s="271">
        <v>4524.1875</v>
      </c>
      <c r="T239" s="271">
        <v>4597.6875</v>
      </c>
      <c r="U239" s="271">
        <v>4793.25</v>
      </c>
      <c r="V239" s="271">
        <v>4995.375</v>
      </c>
      <c r="W239" s="271">
        <v>5059.6875</v>
      </c>
      <c r="X239" s="271">
        <v>5130.5625</v>
      </c>
    </row>
    <row r="240" spans="1:24">
      <c r="A240" s="270">
        <v>4460</v>
      </c>
      <c r="B240" s="271">
        <v>2521.3125</v>
      </c>
      <c r="C240" s="271">
        <v>2571.1875</v>
      </c>
      <c r="D240" s="271">
        <v>2630.25</v>
      </c>
      <c r="E240" s="271">
        <v>2828.4375</v>
      </c>
      <c r="F240" s="271">
        <v>3025.3125</v>
      </c>
      <c r="G240" s="271">
        <v>3097.5</v>
      </c>
      <c r="H240" s="271">
        <v>3172.3125</v>
      </c>
      <c r="I240" s="271">
        <v>3433.5</v>
      </c>
      <c r="J240" s="271">
        <v>3492.5625</v>
      </c>
      <c r="K240" s="271">
        <v>3568.6875</v>
      </c>
      <c r="L240" s="271">
        <v>3635.625</v>
      </c>
      <c r="M240" s="271">
        <v>3845.625</v>
      </c>
      <c r="N240" s="271">
        <v>4046.4375</v>
      </c>
      <c r="O240" s="271">
        <v>4126.5</v>
      </c>
      <c r="P240" s="271">
        <v>4202.625</v>
      </c>
      <c r="Q240" s="271">
        <v>4427.0625</v>
      </c>
      <c r="R240" s="271">
        <v>4511.0625</v>
      </c>
      <c r="S240" s="271">
        <v>4581.9375</v>
      </c>
      <c r="T240" s="271">
        <v>4650.1875</v>
      </c>
      <c r="U240" s="271">
        <v>4851</v>
      </c>
      <c r="V240" s="271">
        <v>5047.875</v>
      </c>
      <c r="W240" s="271">
        <v>5120.0625</v>
      </c>
      <c r="X240" s="271">
        <v>5189.625</v>
      </c>
    </row>
    <row r="241" spans="1:24">
      <c r="A241" s="270">
        <v>4585</v>
      </c>
      <c r="B241" s="271">
        <v>2691.9375</v>
      </c>
      <c r="C241" s="271">
        <v>2766.75</v>
      </c>
      <c r="D241" s="271">
        <v>2835</v>
      </c>
      <c r="E241" s="271">
        <v>3055.5</v>
      </c>
      <c r="F241" s="271">
        <v>3273.375</v>
      </c>
      <c r="G241" s="271">
        <v>3336.375</v>
      </c>
      <c r="H241" s="271">
        <v>3403.3125</v>
      </c>
      <c r="I241" s="271">
        <v>3479.4375</v>
      </c>
      <c r="J241" s="271">
        <v>3549</v>
      </c>
      <c r="K241" s="271">
        <v>3622.5</v>
      </c>
      <c r="L241" s="271">
        <v>3697.3125</v>
      </c>
      <c r="M241" s="271">
        <v>3917.8125</v>
      </c>
      <c r="N241" s="271">
        <v>4135.6875</v>
      </c>
      <c r="O241" s="271">
        <v>4203.9375</v>
      </c>
      <c r="P241" s="271">
        <v>4278.75</v>
      </c>
      <c r="Q241" s="271">
        <v>4793.25</v>
      </c>
      <c r="R241" s="271">
        <v>4878.5625</v>
      </c>
      <c r="S241" s="271">
        <v>4957.3125</v>
      </c>
      <c r="T241" s="271">
        <v>5034.75</v>
      </c>
      <c r="U241" s="271">
        <v>5257.875</v>
      </c>
      <c r="V241" s="271">
        <v>5484.9375</v>
      </c>
      <c r="W241" s="271">
        <v>5557.125</v>
      </c>
      <c r="X241" s="271">
        <v>5628</v>
      </c>
    </row>
    <row r="242" spans="1:24">
      <c r="A242" s="270">
        <v>4710</v>
      </c>
      <c r="B242" s="271">
        <v>2718.1875</v>
      </c>
      <c r="C242" s="271">
        <v>2795.625</v>
      </c>
      <c r="D242" s="271">
        <v>2867.8125</v>
      </c>
      <c r="E242" s="271">
        <v>3084.375</v>
      </c>
      <c r="F242" s="271">
        <v>3307.5</v>
      </c>
      <c r="G242" s="271">
        <v>3381</v>
      </c>
      <c r="H242" s="271">
        <v>3454.5</v>
      </c>
      <c r="I242" s="271">
        <v>3739.3125</v>
      </c>
      <c r="J242" s="271">
        <v>3802.3125</v>
      </c>
      <c r="K242" s="271">
        <v>3891.5625</v>
      </c>
      <c r="L242" s="271">
        <v>3979.5</v>
      </c>
      <c r="M242" s="271">
        <v>4215.75</v>
      </c>
      <c r="N242" s="271">
        <v>4446.75</v>
      </c>
      <c r="O242" s="271">
        <v>4528.125</v>
      </c>
      <c r="P242" s="271">
        <v>4604.25</v>
      </c>
      <c r="Q242" s="271">
        <v>4843.125</v>
      </c>
      <c r="R242" s="271">
        <v>4928.4375</v>
      </c>
      <c r="S242" s="271">
        <v>5003.25</v>
      </c>
      <c r="T242" s="271">
        <v>5072.8125</v>
      </c>
      <c r="U242" s="271">
        <v>5303.8125</v>
      </c>
      <c r="V242" s="271">
        <v>5536.125</v>
      </c>
      <c r="W242" s="271">
        <v>5614.875</v>
      </c>
      <c r="X242" s="271">
        <v>5692.3125</v>
      </c>
    </row>
    <row r="243" spans="1:24">
      <c r="A243" s="270">
        <v>4835</v>
      </c>
      <c r="B243" s="271">
        <v>2748.375</v>
      </c>
      <c r="C243" s="271">
        <v>2827.125</v>
      </c>
      <c r="D243" s="271">
        <v>2894.0625</v>
      </c>
      <c r="E243" s="271">
        <v>3119.8125</v>
      </c>
      <c r="F243" s="271">
        <v>3341.625</v>
      </c>
      <c r="G243" s="271">
        <v>3417.75</v>
      </c>
      <c r="H243" s="271">
        <v>3488.625</v>
      </c>
      <c r="I243" s="271">
        <v>3777.375</v>
      </c>
      <c r="J243" s="271">
        <v>3846.9375</v>
      </c>
      <c r="K243" s="271">
        <v>3923.0625</v>
      </c>
      <c r="L243" s="271">
        <v>4001.8125</v>
      </c>
      <c r="M243" s="271">
        <v>4249.875</v>
      </c>
      <c r="N243" s="271">
        <v>4497.9375</v>
      </c>
      <c r="O243" s="271">
        <v>4578</v>
      </c>
      <c r="P243" s="271">
        <v>4651.5</v>
      </c>
      <c r="Q243" s="271">
        <v>4902.1875</v>
      </c>
      <c r="R243" s="271">
        <v>4995.375</v>
      </c>
      <c r="S243" s="271">
        <v>5062.3125</v>
      </c>
      <c r="T243" s="271">
        <v>5130.5625</v>
      </c>
      <c r="U243" s="271">
        <v>5360.25</v>
      </c>
      <c r="V243" s="271">
        <v>5588.625</v>
      </c>
      <c r="W243" s="271">
        <v>5671.3125</v>
      </c>
      <c r="X243" s="271">
        <v>5750.0625</v>
      </c>
    </row>
    <row r="244" spans="1:24">
      <c r="A244" s="270">
        <v>4960</v>
      </c>
      <c r="B244" s="271">
        <v>2779.875</v>
      </c>
      <c r="C244" s="271">
        <v>2857.3125</v>
      </c>
      <c r="D244" s="271">
        <v>2925.5625</v>
      </c>
      <c r="E244" s="271">
        <v>3151.3125</v>
      </c>
      <c r="F244" s="271">
        <v>3378.375</v>
      </c>
      <c r="G244" s="271">
        <v>3454.5</v>
      </c>
      <c r="H244" s="271">
        <v>3522.75</v>
      </c>
      <c r="I244" s="271">
        <v>3822</v>
      </c>
      <c r="J244" s="271">
        <v>3890.25</v>
      </c>
      <c r="K244" s="271">
        <v>3965.0625</v>
      </c>
      <c r="L244" s="271">
        <v>4043.8125</v>
      </c>
      <c r="M244" s="271">
        <v>4280.0625</v>
      </c>
      <c r="N244" s="271">
        <v>4511.0625</v>
      </c>
      <c r="O244" s="271">
        <v>4609.5</v>
      </c>
      <c r="P244" s="271">
        <v>4700.0625</v>
      </c>
      <c r="Q244" s="271">
        <v>4958.625</v>
      </c>
      <c r="R244" s="271">
        <v>5042.625</v>
      </c>
      <c r="S244" s="271">
        <v>5112.1875</v>
      </c>
      <c r="T244" s="271">
        <v>5181.75</v>
      </c>
      <c r="U244" s="271">
        <v>5419.3125</v>
      </c>
      <c r="V244" s="271">
        <v>5646.375</v>
      </c>
      <c r="W244" s="271">
        <v>5727.75</v>
      </c>
      <c r="X244" s="271">
        <v>5807.8125</v>
      </c>
    </row>
    <row r="245" spans="1:24">
      <c r="A245" s="270">
        <v>5085</v>
      </c>
      <c r="B245" s="271">
        <v>2785.125</v>
      </c>
      <c r="C245" s="271">
        <v>2980.6875</v>
      </c>
      <c r="D245" s="271">
        <v>3258.9375</v>
      </c>
      <c r="E245" s="271">
        <v>3383.625</v>
      </c>
      <c r="F245" s="271">
        <v>3505.6875</v>
      </c>
      <c r="G245" s="271">
        <v>3629.0625</v>
      </c>
      <c r="H245" s="271">
        <v>3748.5</v>
      </c>
      <c r="I245" s="271">
        <v>3878.4375</v>
      </c>
      <c r="J245" s="271">
        <v>4000.5</v>
      </c>
      <c r="K245" s="271">
        <v>4121.25</v>
      </c>
      <c r="L245" s="271">
        <v>4242</v>
      </c>
      <c r="M245" s="271">
        <v>4365.375</v>
      </c>
      <c r="N245" s="271">
        <v>4484.8125</v>
      </c>
      <c r="O245" s="271">
        <v>4606.875</v>
      </c>
      <c r="P245" s="271">
        <v>4732.875</v>
      </c>
      <c r="Q245" s="271">
        <v>5097.75</v>
      </c>
      <c r="R245" s="271">
        <v>5226.375</v>
      </c>
      <c r="S245" s="271">
        <v>5356.3125</v>
      </c>
      <c r="T245" s="271">
        <v>5483.625</v>
      </c>
      <c r="U245" s="271">
        <v>5613.5625</v>
      </c>
      <c r="V245" s="271">
        <v>5743.5</v>
      </c>
      <c r="W245" s="271">
        <v>5872.125</v>
      </c>
      <c r="X245" s="271">
        <v>5999.4375</v>
      </c>
    </row>
    <row r="246" spans="1:24">
      <c r="A246" s="270">
        <v>5210</v>
      </c>
      <c r="B246" s="773" t="s">
        <v>430</v>
      </c>
      <c r="C246" s="774"/>
      <c r="D246" s="774"/>
      <c r="E246" s="774"/>
      <c r="F246" s="774"/>
      <c r="G246" s="774"/>
      <c r="H246" s="774"/>
      <c r="I246" s="774"/>
      <c r="J246" s="774"/>
      <c r="K246" s="774"/>
      <c r="L246" s="774"/>
      <c r="M246" s="774"/>
      <c r="N246" s="774"/>
      <c r="O246" s="775"/>
      <c r="P246" s="272">
        <v>4853.625</v>
      </c>
      <c r="Q246" s="272">
        <v>5226.375</v>
      </c>
      <c r="R246" s="272">
        <v>5360.25</v>
      </c>
      <c r="S246" s="272">
        <v>5488.875</v>
      </c>
      <c r="T246" s="272">
        <v>5620.125</v>
      </c>
      <c r="U246" s="272">
        <v>5755.3125</v>
      </c>
      <c r="V246" s="272">
        <v>5890.5</v>
      </c>
      <c r="W246" s="272">
        <v>6007.3125</v>
      </c>
      <c r="X246" s="272">
        <v>6137.25</v>
      </c>
    </row>
    <row r="247" spans="1:24">
      <c r="A247" s="270">
        <v>5335</v>
      </c>
      <c r="B247" s="776"/>
      <c r="C247" s="777"/>
      <c r="D247" s="777"/>
      <c r="E247" s="777"/>
      <c r="F247" s="777"/>
      <c r="G247" s="777"/>
      <c r="H247" s="777"/>
      <c r="I247" s="777"/>
      <c r="J247" s="777"/>
      <c r="K247" s="777"/>
      <c r="L247" s="777"/>
      <c r="M247" s="777"/>
      <c r="N247" s="777"/>
      <c r="O247" s="778"/>
      <c r="P247" s="272">
        <v>4977</v>
      </c>
      <c r="Q247" s="272">
        <v>5360.25</v>
      </c>
      <c r="R247" s="272">
        <v>5495.4375</v>
      </c>
      <c r="S247" s="272">
        <v>5631.9375</v>
      </c>
      <c r="T247" s="272">
        <v>5767.125</v>
      </c>
      <c r="U247" s="272">
        <v>5903.625</v>
      </c>
      <c r="V247" s="272">
        <v>6040.125</v>
      </c>
      <c r="W247" s="272">
        <v>6160.875</v>
      </c>
      <c r="X247" s="272">
        <v>6296.0625</v>
      </c>
    </row>
    <row r="249" spans="1:24">
      <c r="A249" s="329"/>
      <c r="B249" s="331">
        <v>2250</v>
      </c>
      <c r="C249" s="92">
        <v>2375</v>
      </c>
      <c r="D249" s="92">
        <v>2500</v>
      </c>
      <c r="E249" s="92">
        <v>2625</v>
      </c>
      <c r="F249" s="92">
        <v>2750</v>
      </c>
      <c r="G249" s="92">
        <v>2875</v>
      </c>
      <c r="H249" s="92">
        <v>3000</v>
      </c>
      <c r="I249" s="92">
        <v>3125</v>
      </c>
      <c r="J249" s="92">
        <v>3250</v>
      </c>
      <c r="K249" s="92">
        <v>3375</v>
      </c>
      <c r="L249" s="92">
        <v>3500</v>
      </c>
      <c r="M249" s="92">
        <v>3625</v>
      </c>
      <c r="N249" s="92">
        <v>3750</v>
      </c>
      <c r="O249" s="92">
        <v>3875</v>
      </c>
      <c r="P249" s="92">
        <v>4000</v>
      </c>
      <c r="Q249" s="92">
        <v>4125</v>
      </c>
      <c r="R249" s="92">
        <v>4250</v>
      </c>
      <c r="S249" s="92">
        <v>4375</v>
      </c>
      <c r="T249" s="92">
        <v>4500</v>
      </c>
      <c r="U249" s="92">
        <v>4625</v>
      </c>
      <c r="V249" s="92">
        <v>4750</v>
      </c>
      <c r="W249" s="92">
        <v>4875</v>
      </c>
      <c r="X249" s="93">
        <v>5000</v>
      </c>
    </row>
    <row r="250" spans="1:24">
      <c r="A250" s="91">
        <v>2085</v>
      </c>
      <c r="B250" s="127">
        <v>1078.875</v>
      </c>
      <c r="C250" s="127">
        <v>1103.8125</v>
      </c>
      <c r="D250" s="127">
        <v>1130.0625</v>
      </c>
      <c r="E250" s="127">
        <v>1200.9375</v>
      </c>
      <c r="F250" s="127">
        <v>1266.5625</v>
      </c>
      <c r="G250" s="127">
        <v>1294.125</v>
      </c>
      <c r="H250" s="127">
        <v>1319.0625</v>
      </c>
      <c r="I250" s="127">
        <v>1433.25</v>
      </c>
      <c r="J250" s="127">
        <v>1456.875</v>
      </c>
      <c r="K250" s="127">
        <v>1518.5625</v>
      </c>
      <c r="L250" s="127">
        <v>1580.25</v>
      </c>
      <c r="M250" s="127">
        <v>1632.75</v>
      </c>
      <c r="N250" s="127">
        <v>1689.1875</v>
      </c>
      <c r="O250" s="127">
        <v>1719.375</v>
      </c>
      <c r="P250" s="127">
        <v>1752.1875</v>
      </c>
      <c r="Q250" s="127">
        <v>1871.625</v>
      </c>
      <c r="R250" s="127">
        <v>1903.125</v>
      </c>
      <c r="S250" s="127">
        <v>1935.9375</v>
      </c>
      <c r="T250" s="127">
        <v>1970.0625</v>
      </c>
      <c r="U250" s="127">
        <v>2046.1875</v>
      </c>
      <c r="V250" s="127">
        <v>2123.625</v>
      </c>
      <c r="W250" s="127">
        <v>2155.125</v>
      </c>
      <c r="X250" s="127">
        <v>2180.0625</v>
      </c>
    </row>
    <row r="251" spans="1:24">
      <c r="A251" s="91">
        <v>2210</v>
      </c>
      <c r="B251" s="127">
        <v>1147.125</v>
      </c>
      <c r="C251" s="127">
        <v>1177.3125</v>
      </c>
      <c r="D251" s="127">
        <v>1208.8125</v>
      </c>
      <c r="E251" s="127">
        <v>1273.125</v>
      </c>
      <c r="F251" s="127">
        <v>1338.75</v>
      </c>
      <c r="G251" s="127">
        <v>1368.9375</v>
      </c>
      <c r="H251" s="127">
        <v>1397.8125</v>
      </c>
      <c r="I251" s="127">
        <v>1530.375</v>
      </c>
      <c r="J251" s="127">
        <v>1563.1875</v>
      </c>
      <c r="K251" s="127">
        <v>1592.0625</v>
      </c>
      <c r="L251" s="127">
        <v>1620.9375</v>
      </c>
      <c r="M251" s="127">
        <v>1676.0625</v>
      </c>
      <c r="N251" s="127">
        <v>1736.4375</v>
      </c>
      <c r="O251" s="127">
        <v>1766.625</v>
      </c>
      <c r="P251" s="127">
        <v>1800.75</v>
      </c>
      <c r="Q251" s="127">
        <v>1920.1875</v>
      </c>
      <c r="R251" s="127">
        <v>1956.9375</v>
      </c>
      <c r="S251" s="127">
        <v>1988.4375</v>
      </c>
      <c r="T251" s="127">
        <v>2025.1875</v>
      </c>
      <c r="U251" s="127">
        <v>2100</v>
      </c>
      <c r="V251" s="127">
        <v>2178.75</v>
      </c>
      <c r="W251" s="127">
        <v>2210.25</v>
      </c>
      <c r="X251" s="127">
        <v>2243.0625</v>
      </c>
    </row>
    <row r="252" spans="1:24">
      <c r="A252" s="91">
        <v>2335</v>
      </c>
      <c r="B252" s="127">
        <v>1221.9375</v>
      </c>
      <c r="C252" s="127">
        <v>1248.1875</v>
      </c>
      <c r="D252" s="127">
        <v>1278.375</v>
      </c>
      <c r="E252" s="127">
        <v>1332.1875</v>
      </c>
      <c r="F252" s="127">
        <v>1383.375</v>
      </c>
      <c r="G252" s="127">
        <v>1416.1875</v>
      </c>
      <c r="H252" s="127">
        <v>1446.375</v>
      </c>
      <c r="I252" s="127">
        <v>1576.3125</v>
      </c>
      <c r="J252" s="127">
        <v>1602.5625</v>
      </c>
      <c r="K252" s="127">
        <v>1632.75</v>
      </c>
      <c r="L252" s="127">
        <v>1665.5625</v>
      </c>
      <c r="M252" s="127">
        <v>1718.0625</v>
      </c>
      <c r="N252" s="127">
        <v>1771.875</v>
      </c>
      <c r="O252" s="127">
        <v>1808.625</v>
      </c>
      <c r="P252" s="127">
        <v>1840.125</v>
      </c>
      <c r="Q252" s="127">
        <v>1968.75</v>
      </c>
      <c r="R252" s="127">
        <v>2010.75</v>
      </c>
      <c r="S252" s="127">
        <v>2037</v>
      </c>
      <c r="T252" s="127">
        <v>2068.5</v>
      </c>
      <c r="U252" s="127">
        <v>2152.5</v>
      </c>
      <c r="V252" s="127">
        <v>2236.5</v>
      </c>
      <c r="W252" s="127">
        <v>2273.25</v>
      </c>
      <c r="X252" s="127">
        <v>2303.4375</v>
      </c>
    </row>
    <row r="253" spans="1:24">
      <c r="A253" s="91">
        <v>2460</v>
      </c>
      <c r="B253" s="127">
        <v>1286.25</v>
      </c>
      <c r="C253" s="127">
        <v>1321.6875</v>
      </c>
      <c r="D253" s="127">
        <v>1354.5</v>
      </c>
      <c r="E253" s="127">
        <v>1424.0625</v>
      </c>
      <c r="F253" s="127">
        <v>1494.9375</v>
      </c>
      <c r="G253" s="127">
        <v>1563.1875</v>
      </c>
      <c r="H253" s="127">
        <v>1626.1875</v>
      </c>
      <c r="I253" s="127">
        <v>1685.25</v>
      </c>
      <c r="J253" s="127">
        <v>1740.375</v>
      </c>
      <c r="K253" s="127">
        <v>1796.8125</v>
      </c>
      <c r="L253" s="127">
        <v>1828.3125</v>
      </c>
      <c r="M253" s="127">
        <v>1907.0625</v>
      </c>
      <c r="N253" s="127">
        <v>1983.1875</v>
      </c>
      <c r="O253" s="127">
        <v>2013.375</v>
      </c>
      <c r="P253" s="127">
        <v>2046.1875</v>
      </c>
      <c r="Q253" s="127">
        <v>2316.5625</v>
      </c>
      <c r="R253" s="127">
        <v>2366.4375</v>
      </c>
      <c r="S253" s="127">
        <v>2404.5</v>
      </c>
      <c r="T253" s="127">
        <v>2446.5</v>
      </c>
      <c r="U253" s="127">
        <v>2551.5</v>
      </c>
      <c r="V253" s="127">
        <v>2656.5</v>
      </c>
      <c r="W253" s="127">
        <v>2693.25</v>
      </c>
      <c r="X253" s="127">
        <v>2728.6875</v>
      </c>
    </row>
    <row r="254" spans="1:24">
      <c r="A254" s="91">
        <v>2585</v>
      </c>
      <c r="B254" s="127">
        <v>1332.1875</v>
      </c>
      <c r="C254" s="127">
        <v>1379.4375</v>
      </c>
      <c r="D254" s="127">
        <v>1424.0625</v>
      </c>
      <c r="E254" s="127">
        <v>1489.6875</v>
      </c>
      <c r="F254" s="127">
        <v>1554</v>
      </c>
      <c r="G254" s="127">
        <v>1605.1875</v>
      </c>
      <c r="H254" s="127">
        <v>1655.0625</v>
      </c>
      <c r="I254" s="127">
        <v>1724.625</v>
      </c>
      <c r="J254" s="127">
        <v>1756.125</v>
      </c>
      <c r="K254" s="127">
        <v>1812.5625</v>
      </c>
      <c r="L254" s="127">
        <v>1850.625</v>
      </c>
      <c r="M254" s="127">
        <v>1932</v>
      </c>
      <c r="N254" s="127">
        <v>2010.75</v>
      </c>
      <c r="O254" s="127">
        <v>2033.0625</v>
      </c>
      <c r="P254" s="127">
        <v>2058</v>
      </c>
      <c r="Q254" s="127">
        <v>2283.75</v>
      </c>
      <c r="R254" s="127">
        <v>2332.3125</v>
      </c>
      <c r="S254" s="127">
        <v>2374.3125</v>
      </c>
      <c r="T254" s="127">
        <v>2416.3125</v>
      </c>
      <c r="U254" s="127">
        <v>2508.1875</v>
      </c>
      <c r="V254" s="127">
        <v>2598.75</v>
      </c>
      <c r="W254" s="127">
        <v>2651.25</v>
      </c>
      <c r="X254" s="127">
        <v>2705.0625</v>
      </c>
    </row>
    <row r="255" spans="1:24">
      <c r="A255" s="91">
        <v>2710</v>
      </c>
      <c r="B255" s="127">
        <v>1375.5</v>
      </c>
      <c r="C255" s="127">
        <v>1412.25</v>
      </c>
      <c r="D255" s="127">
        <v>1450.3125</v>
      </c>
      <c r="E255" s="127">
        <v>1539.5625</v>
      </c>
      <c r="F255" s="127">
        <v>1626.1875</v>
      </c>
      <c r="G255" s="127">
        <v>1656.375</v>
      </c>
      <c r="H255" s="127">
        <v>1690.5</v>
      </c>
      <c r="I255" s="127">
        <v>1900.5</v>
      </c>
      <c r="J255" s="127">
        <v>1938.5625</v>
      </c>
      <c r="K255" s="127">
        <v>1975.3125</v>
      </c>
      <c r="L255" s="127">
        <v>2009.4375</v>
      </c>
      <c r="M255" s="127">
        <v>2093.4375</v>
      </c>
      <c r="N255" s="127">
        <v>2172.1875</v>
      </c>
      <c r="O255" s="127">
        <v>2208.9375</v>
      </c>
      <c r="P255" s="127">
        <v>2243.0625</v>
      </c>
      <c r="Q255" s="127">
        <v>2331</v>
      </c>
      <c r="R255" s="127">
        <v>2375.625</v>
      </c>
      <c r="S255" s="127">
        <v>2417.625</v>
      </c>
      <c r="T255" s="127">
        <v>2462.25</v>
      </c>
      <c r="U255" s="127">
        <v>2562</v>
      </c>
      <c r="V255" s="127">
        <v>2660.4375</v>
      </c>
      <c r="W255" s="127">
        <v>2698.5</v>
      </c>
      <c r="X255" s="127">
        <v>2741.8125</v>
      </c>
    </row>
    <row r="256" spans="1:24">
      <c r="A256" s="91">
        <v>2835</v>
      </c>
      <c r="B256" s="127">
        <v>1437.1875</v>
      </c>
      <c r="C256" s="127">
        <v>1472.625</v>
      </c>
      <c r="D256" s="127">
        <v>1509.375</v>
      </c>
      <c r="E256" s="127">
        <v>1584.1875</v>
      </c>
      <c r="F256" s="127">
        <v>1661.625</v>
      </c>
      <c r="G256" s="127">
        <v>1693.125</v>
      </c>
      <c r="H256" s="127">
        <v>1727.25</v>
      </c>
      <c r="I256" s="127">
        <v>1938.5625</v>
      </c>
      <c r="J256" s="127">
        <v>1980.5625</v>
      </c>
      <c r="K256" s="127">
        <v>2017.3125</v>
      </c>
      <c r="L256" s="127">
        <v>2054.0625</v>
      </c>
      <c r="M256" s="127">
        <v>2134.125</v>
      </c>
      <c r="N256" s="127">
        <v>2212.875</v>
      </c>
      <c r="O256" s="127">
        <v>2256.1875</v>
      </c>
      <c r="P256" s="127">
        <v>2294.25</v>
      </c>
      <c r="Q256" s="127">
        <v>2380.875</v>
      </c>
      <c r="R256" s="127">
        <v>2426.8125</v>
      </c>
      <c r="S256" s="127">
        <v>2470.125</v>
      </c>
      <c r="T256" s="127">
        <v>2516.0625</v>
      </c>
      <c r="U256" s="127">
        <v>2618.4375</v>
      </c>
      <c r="V256" s="127">
        <v>2718.1875</v>
      </c>
      <c r="W256" s="127">
        <v>2756.25</v>
      </c>
      <c r="X256" s="127">
        <v>2794.3125</v>
      </c>
    </row>
    <row r="257" spans="1:24">
      <c r="A257" s="91">
        <v>2960</v>
      </c>
      <c r="B257" s="127">
        <v>1492.3125</v>
      </c>
      <c r="C257" s="127">
        <v>1526.4375</v>
      </c>
      <c r="D257" s="127">
        <v>1559.25</v>
      </c>
      <c r="E257" s="127">
        <v>1632.75</v>
      </c>
      <c r="F257" s="127">
        <v>1706.25</v>
      </c>
      <c r="G257" s="127">
        <v>1748.25</v>
      </c>
      <c r="H257" s="127">
        <v>1783.6875</v>
      </c>
      <c r="I257" s="127">
        <v>2006.8125</v>
      </c>
      <c r="J257" s="127">
        <v>2046.1875</v>
      </c>
      <c r="K257" s="127">
        <v>2085.5625</v>
      </c>
      <c r="L257" s="127">
        <v>2126.25</v>
      </c>
      <c r="M257" s="127">
        <v>2212.875</v>
      </c>
      <c r="N257" s="127">
        <v>2304.75</v>
      </c>
      <c r="O257" s="127">
        <v>2340.1875</v>
      </c>
      <c r="P257" s="127">
        <v>2375.625</v>
      </c>
      <c r="Q257" s="127">
        <v>2470.125</v>
      </c>
      <c r="R257" s="127">
        <v>2525.25</v>
      </c>
      <c r="S257" s="127">
        <v>2573.8125</v>
      </c>
      <c r="T257" s="127">
        <v>2622.375</v>
      </c>
      <c r="U257" s="127">
        <v>2719.5</v>
      </c>
      <c r="V257" s="127">
        <v>2817.9375</v>
      </c>
      <c r="W257" s="127">
        <v>2857.3125</v>
      </c>
      <c r="X257" s="127">
        <v>2901.9375</v>
      </c>
    </row>
    <row r="258" spans="1:24">
      <c r="A258" s="91">
        <v>3085</v>
      </c>
      <c r="B258" s="127">
        <v>1519.875</v>
      </c>
      <c r="C258" s="127">
        <v>1554</v>
      </c>
      <c r="D258" s="127">
        <v>1593.375</v>
      </c>
      <c r="E258" s="127">
        <v>1665.5625</v>
      </c>
      <c r="F258" s="127">
        <v>1740.375</v>
      </c>
      <c r="G258" s="127">
        <v>1781.0625</v>
      </c>
      <c r="H258" s="127">
        <v>1821.75</v>
      </c>
      <c r="I258" s="127">
        <v>2048.8125</v>
      </c>
      <c r="J258" s="127">
        <v>2093.4375</v>
      </c>
      <c r="K258" s="127">
        <v>2131.5</v>
      </c>
      <c r="L258" s="127">
        <v>2168.25</v>
      </c>
      <c r="M258" s="127">
        <v>2261.4375</v>
      </c>
      <c r="N258" s="127">
        <v>2352</v>
      </c>
      <c r="O258" s="127">
        <v>2388.75</v>
      </c>
      <c r="P258" s="127">
        <v>2425.5</v>
      </c>
      <c r="Q258" s="127">
        <v>2522.625</v>
      </c>
      <c r="R258" s="127">
        <v>2577.75</v>
      </c>
      <c r="S258" s="127">
        <v>2618.4375</v>
      </c>
      <c r="T258" s="127">
        <v>2656.5</v>
      </c>
      <c r="U258" s="127">
        <v>2768.0625</v>
      </c>
      <c r="V258" s="127">
        <v>2878.3125</v>
      </c>
      <c r="W258" s="127">
        <v>2915.0625</v>
      </c>
      <c r="X258" s="127">
        <v>2957.0625</v>
      </c>
    </row>
    <row r="259" spans="1:24">
      <c r="A259" s="91">
        <v>3210</v>
      </c>
      <c r="B259" s="127">
        <v>1611.75</v>
      </c>
      <c r="C259" s="127">
        <v>1674.75</v>
      </c>
      <c r="D259" s="127">
        <v>1737.75</v>
      </c>
      <c r="E259" s="127">
        <v>1827</v>
      </c>
      <c r="F259" s="127">
        <v>1916.25</v>
      </c>
      <c r="G259" s="127">
        <v>1960.875</v>
      </c>
      <c r="H259" s="127">
        <v>2001.5625</v>
      </c>
      <c r="I259" s="127">
        <v>2247</v>
      </c>
      <c r="J259" s="127">
        <v>2292.9375</v>
      </c>
      <c r="K259" s="127">
        <v>2349.375</v>
      </c>
      <c r="L259" s="127">
        <v>2404.5</v>
      </c>
      <c r="M259" s="127">
        <v>2496.375</v>
      </c>
      <c r="N259" s="127">
        <v>2585.625</v>
      </c>
      <c r="O259" s="127">
        <v>2635.5</v>
      </c>
      <c r="P259" s="127">
        <v>2685.375</v>
      </c>
      <c r="Q259" s="127">
        <v>2796.9375</v>
      </c>
      <c r="R259" s="127">
        <v>2858.625</v>
      </c>
      <c r="S259" s="127">
        <v>2912.4375</v>
      </c>
      <c r="T259" s="127">
        <v>2963.625</v>
      </c>
      <c r="U259" s="127">
        <v>3073.875</v>
      </c>
      <c r="V259" s="127">
        <v>3184.125</v>
      </c>
      <c r="W259" s="127">
        <v>3235.3125</v>
      </c>
      <c r="X259" s="127">
        <v>3283.875</v>
      </c>
    </row>
    <row r="260" spans="1:24">
      <c r="A260" s="91">
        <v>3335</v>
      </c>
      <c r="B260" s="127">
        <v>1682.625</v>
      </c>
      <c r="C260" s="127">
        <v>1728.5625</v>
      </c>
      <c r="D260" s="127">
        <v>1775.8125</v>
      </c>
      <c r="E260" s="127">
        <v>1862.4375</v>
      </c>
      <c r="F260" s="127">
        <v>1949.0625</v>
      </c>
      <c r="G260" s="127">
        <v>1997.625</v>
      </c>
      <c r="H260" s="127">
        <v>2043.5625</v>
      </c>
      <c r="I260" s="127">
        <v>2290.3125</v>
      </c>
      <c r="J260" s="127">
        <v>2332.3125</v>
      </c>
      <c r="K260" s="127">
        <v>2380.875</v>
      </c>
      <c r="L260" s="127">
        <v>2426.8125</v>
      </c>
      <c r="M260" s="127">
        <v>2531.8125</v>
      </c>
      <c r="N260" s="127">
        <v>2632.875</v>
      </c>
      <c r="O260" s="127">
        <v>2682.75</v>
      </c>
      <c r="P260" s="127">
        <v>2736.5625</v>
      </c>
      <c r="Q260" s="127">
        <v>2849.4375</v>
      </c>
      <c r="R260" s="127">
        <v>2912.4375</v>
      </c>
      <c r="S260" s="127">
        <v>2964.9375</v>
      </c>
      <c r="T260" s="127">
        <v>3016.125</v>
      </c>
      <c r="U260" s="127">
        <v>3127.6875</v>
      </c>
      <c r="V260" s="127">
        <v>3241.875</v>
      </c>
      <c r="W260" s="127">
        <v>3290.4375</v>
      </c>
      <c r="X260" s="127">
        <v>3336.375</v>
      </c>
    </row>
    <row r="261" spans="1:24">
      <c r="A261" s="91">
        <v>3460</v>
      </c>
      <c r="B261" s="127">
        <v>1777.125</v>
      </c>
      <c r="C261" s="127">
        <v>1827</v>
      </c>
      <c r="D261" s="127">
        <v>1874.25</v>
      </c>
      <c r="E261" s="127">
        <v>1968.75</v>
      </c>
      <c r="F261" s="127">
        <v>2061.9375</v>
      </c>
      <c r="G261" s="127">
        <v>2111.8125</v>
      </c>
      <c r="H261" s="127">
        <v>2164.3125</v>
      </c>
      <c r="I261" s="127">
        <v>2331</v>
      </c>
      <c r="J261" s="127">
        <v>2375.625</v>
      </c>
      <c r="K261" s="127">
        <v>2425.5</v>
      </c>
      <c r="L261" s="127">
        <v>2471.4375</v>
      </c>
      <c r="M261" s="127">
        <v>2575.125</v>
      </c>
      <c r="N261" s="127">
        <v>2681.4375</v>
      </c>
      <c r="O261" s="127">
        <v>2733.9375</v>
      </c>
      <c r="P261" s="127">
        <v>2785.125</v>
      </c>
      <c r="Q261" s="127">
        <v>2892.75</v>
      </c>
      <c r="R261" s="127">
        <v>2943.9375</v>
      </c>
      <c r="S261" s="127">
        <v>3001.6875</v>
      </c>
      <c r="T261" s="127">
        <v>3062.0625</v>
      </c>
      <c r="U261" s="127">
        <v>3180.1875</v>
      </c>
      <c r="V261" s="127">
        <v>3295.6875</v>
      </c>
      <c r="W261" s="127">
        <v>3345.5625</v>
      </c>
      <c r="X261" s="127">
        <v>3396.75</v>
      </c>
    </row>
    <row r="262" spans="1:24">
      <c r="A262" s="91">
        <v>3585</v>
      </c>
      <c r="B262" s="127">
        <v>1809.9375</v>
      </c>
      <c r="C262" s="127">
        <v>1853.25</v>
      </c>
      <c r="D262" s="127">
        <v>1903.125</v>
      </c>
      <c r="E262" s="127">
        <v>2001.5625</v>
      </c>
      <c r="F262" s="127">
        <v>2098.6875</v>
      </c>
      <c r="G262" s="127">
        <v>2151.1875</v>
      </c>
      <c r="H262" s="127">
        <v>2199.75</v>
      </c>
      <c r="I262" s="127">
        <v>2373</v>
      </c>
      <c r="J262" s="127">
        <v>2416.3125</v>
      </c>
      <c r="K262" s="127">
        <v>2464.875</v>
      </c>
      <c r="L262" s="127">
        <v>2510.8125</v>
      </c>
      <c r="M262" s="127">
        <v>2619.75</v>
      </c>
      <c r="N262" s="127">
        <v>2733.9375</v>
      </c>
      <c r="O262" s="127">
        <v>2777.25</v>
      </c>
      <c r="P262" s="127">
        <v>2820.5625</v>
      </c>
      <c r="Q262" s="127">
        <v>2937.375</v>
      </c>
      <c r="R262" s="127">
        <v>3000.375</v>
      </c>
      <c r="S262" s="127">
        <v>3059.4375</v>
      </c>
      <c r="T262" s="127">
        <v>3114.5625</v>
      </c>
      <c r="U262" s="127">
        <v>3235.3125</v>
      </c>
      <c r="V262" s="127">
        <v>3354.75</v>
      </c>
      <c r="W262" s="127">
        <v>3402</v>
      </c>
      <c r="X262" s="127">
        <v>3455.8125</v>
      </c>
    </row>
    <row r="263" spans="1:24">
      <c r="A263" s="91">
        <v>3710</v>
      </c>
      <c r="B263" s="127">
        <v>1891.3125</v>
      </c>
      <c r="C263" s="127">
        <v>1939.875</v>
      </c>
      <c r="D263" s="127">
        <v>1988.4375</v>
      </c>
      <c r="E263" s="127">
        <v>2094.75</v>
      </c>
      <c r="F263" s="127">
        <v>2201.0625</v>
      </c>
      <c r="G263" s="127">
        <v>2244.375</v>
      </c>
      <c r="H263" s="127">
        <v>2286.375</v>
      </c>
      <c r="I263" s="127">
        <v>2474.0625</v>
      </c>
      <c r="J263" s="127">
        <v>2526.5625</v>
      </c>
      <c r="K263" s="127">
        <v>2581.6875</v>
      </c>
      <c r="L263" s="127">
        <v>2634.1875</v>
      </c>
      <c r="M263" s="127">
        <v>2764.125</v>
      </c>
      <c r="N263" s="127">
        <v>2883.5625</v>
      </c>
      <c r="O263" s="127">
        <v>2937.375</v>
      </c>
      <c r="P263" s="127">
        <v>2989.875</v>
      </c>
      <c r="Q263" s="127">
        <v>3108</v>
      </c>
      <c r="R263" s="127">
        <v>3169.6875</v>
      </c>
      <c r="S263" s="127">
        <v>3222.1875</v>
      </c>
      <c r="T263" s="127">
        <v>3278.625</v>
      </c>
      <c r="U263" s="127">
        <v>3386.25</v>
      </c>
      <c r="V263" s="127">
        <v>3495.1875</v>
      </c>
      <c r="W263" s="127">
        <v>3549</v>
      </c>
      <c r="X263" s="127">
        <v>3601.5</v>
      </c>
    </row>
    <row r="264" spans="1:24">
      <c r="A264" s="91">
        <v>3835</v>
      </c>
      <c r="B264" s="127">
        <v>1920.1875</v>
      </c>
      <c r="C264" s="127">
        <v>1967.4375</v>
      </c>
      <c r="D264" s="127">
        <v>2009.4375</v>
      </c>
      <c r="E264" s="127">
        <v>2118.375</v>
      </c>
      <c r="F264" s="127">
        <v>2224.6875</v>
      </c>
      <c r="G264" s="127">
        <v>2275.875</v>
      </c>
      <c r="H264" s="127">
        <v>2320.5</v>
      </c>
      <c r="I264" s="127">
        <v>2510.8125</v>
      </c>
      <c r="J264" s="127">
        <v>2567.25</v>
      </c>
      <c r="K264" s="127">
        <v>2623.6875</v>
      </c>
      <c r="L264" s="127">
        <v>2678.8125</v>
      </c>
      <c r="M264" s="127">
        <v>2804.8125</v>
      </c>
      <c r="N264" s="127">
        <v>2930.8125</v>
      </c>
      <c r="O264" s="127">
        <v>2987.25</v>
      </c>
      <c r="P264" s="127">
        <v>3041.0625</v>
      </c>
      <c r="Q264" s="127">
        <v>3157.875</v>
      </c>
      <c r="R264" s="127">
        <v>3218.25</v>
      </c>
      <c r="S264" s="127">
        <v>3269.4375</v>
      </c>
      <c r="T264" s="127">
        <v>3321.9375</v>
      </c>
      <c r="U264" s="127">
        <v>3433.5</v>
      </c>
      <c r="V264" s="127">
        <v>3552.9375</v>
      </c>
      <c r="W264" s="127">
        <v>3605.4375</v>
      </c>
      <c r="X264" s="127">
        <v>3655.3125</v>
      </c>
    </row>
    <row r="265" spans="1:24">
      <c r="A265" s="91">
        <v>3960</v>
      </c>
      <c r="B265" s="127">
        <v>2055.375</v>
      </c>
      <c r="C265" s="127">
        <v>2115.75</v>
      </c>
      <c r="D265" s="127">
        <v>2173.5</v>
      </c>
      <c r="E265" s="127">
        <v>2289</v>
      </c>
      <c r="F265" s="127">
        <v>2401.875</v>
      </c>
      <c r="G265" s="127">
        <v>2459.625</v>
      </c>
      <c r="H265" s="127">
        <v>2516.0625</v>
      </c>
      <c r="I265" s="127">
        <v>2720.8125</v>
      </c>
      <c r="J265" s="127">
        <v>2779.875</v>
      </c>
      <c r="K265" s="127">
        <v>2853.375</v>
      </c>
      <c r="L265" s="127">
        <v>2925.5625</v>
      </c>
      <c r="M265" s="127">
        <v>3052.875</v>
      </c>
      <c r="N265" s="127">
        <v>3180.1875</v>
      </c>
      <c r="O265" s="127">
        <v>3236.625</v>
      </c>
      <c r="P265" s="127">
        <v>3294.375</v>
      </c>
      <c r="Q265" s="127">
        <v>3425.625</v>
      </c>
      <c r="R265" s="127">
        <v>3489.9375</v>
      </c>
      <c r="S265" s="127">
        <v>3552.9375</v>
      </c>
      <c r="T265" s="127">
        <v>3614.625</v>
      </c>
      <c r="U265" s="127">
        <v>3735.375</v>
      </c>
      <c r="V265" s="127">
        <v>3856.125</v>
      </c>
      <c r="W265" s="127">
        <v>3919.125</v>
      </c>
      <c r="X265" s="127">
        <v>3978.1875</v>
      </c>
    </row>
    <row r="266" spans="1:24">
      <c r="A266" s="91">
        <v>4085</v>
      </c>
      <c r="B266" s="127">
        <v>2084.25</v>
      </c>
      <c r="C266" s="127">
        <v>2140.6875</v>
      </c>
      <c r="D266" s="127">
        <v>2199.75</v>
      </c>
      <c r="E266" s="127">
        <v>2320.5</v>
      </c>
      <c r="F266" s="127">
        <v>2445.1875</v>
      </c>
      <c r="G266" s="127">
        <v>2495.0625</v>
      </c>
      <c r="H266" s="127">
        <v>2541</v>
      </c>
      <c r="I266" s="127">
        <v>2756.25</v>
      </c>
      <c r="J266" s="127">
        <v>2825.8125</v>
      </c>
      <c r="K266" s="127">
        <v>2898</v>
      </c>
      <c r="L266" s="127">
        <v>2971.5</v>
      </c>
      <c r="M266" s="127">
        <v>3098.8125</v>
      </c>
      <c r="N266" s="127">
        <v>3230.0625</v>
      </c>
      <c r="O266" s="127">
        <v>3285.1875</v>
      </c>
      <c r="P266" s="127">
        <v>3341.625</v>
      </c>
      <c r="Q266" s="127">
        <v>3467.625</v>
      </c>
      <c r="R266" s="127">
        <v>3531.9375</v>
      </c>
      <c r="S266" s="127">
        <v>3598.875</v>
      </c>
      <c r="T266" s="127">
        <v>3660.5625</v>
      </c>
      <c r="U266" s="127">
        <v>3789.1875</v>
      </c>
      <c r="V266" s="127">
        <v>3917.8125</v>
      </c>
      <c r="W266" s="127">
        <v>3976.875</v>
      </c>
      <c r="X266" s="127">
        <v>4037.25</v>
      </c>
    </row>
    <row r="267" spans="1:24">
      <c r="A267" s="91">
        <v>4210</v>
      </c>
      <c r="B267" s="127">
        <v>2163</v>
      </c>
      <c r="C267" s="127">
        <v>2222.0625</v>
      </c>
      <c r="D267" s="127">
        <v>2282.4375</v>
      </c>
      <c r="E267" s="127">
        <v>2379.5625</v>
      </c>
      <c r="F267" s="127">
        <v>2479.3125</v>
      </c>
      <c r="G267" s="127">
        <v>2531.8125</v>
      </c>
      <c r="H267" s="127">
        <v>2583</v>
      </c>
      <c r="I267" s="127">
        <v>2794.3125</v>
      </c>
      <c r="J267" s="127">
        <v>2853.375</v>
      </c>
      <c r="K267" s="127">
        <v>2917.6875</v>
      </c>
      <c r="L267" s="127">
        <v>2980.6875</v>
      </c>
      <c r="M267" s="127">
        <v>3126.375</v>
      </c>
      <c r="N267" s="127">
        <v>3276</v>
      </c>
      <c r="O267" s="127">
        <v>3340.3125</v>
      </c>
      <c r="P267" s="127">
        <v>3398.0625</v>
      </c>
      <c r="Q267" s="127">
        <v>3526.6875</v>
      </c>
      <c r="R267" s="127">
        <v>3589.6875</v>
      </c>
      <c r="S267" s="127">
        <v>3650.0625</v>
      </c>
      <c r="T267" s="127">
        <v>3714.375</v>
      </c>
      <c r="U267" s="127">
        <v>3845.625</v>
      </c>
      <c r="V267" s="127">
        <v>3974.25</v>
      </c>
      <c r="W267" s="127">
        <v>4037.25</v>
      </c>
      <c r="X267" s="127">
        <v>4096.3125</v>
      </c>
    </row>
    <row r="268" spans="1:24">
      <c r="A268" s="91">
        <v>4335</v>
      </c>
      <c r="B268" s="127">
        <v>2193.1875</v>
      </c>
      <c r="C268" s="127">
        <v>2252.25</v>
      </c>
      <c r="D268" s="127">
        <v>2312.625</v>
      </c>
      <c r="E268" s="127">
        <v>2449.125</v>
      </c>
      <c r="F268" s="127">
        <v>2586.9375</v>
      </c>
      <c r="G268" s="127">
        <v>2649.9375</v>
      </c>
      <c r="H268" s="127">
        <v>2711.625</v>
      </c>
      <c r="I268" s="127">
        <v>2920.3125</v>
      </c>
      <c r="J268" s="127">
        <v>2974.125</v>
      </c>
      <c r="K268" s="127">
        <v>3041.0625</v>
      </c>
      <c r="L268" s="127">
        <v>3104.0625</v>
      </c>
      <c r="M268" s="127">
        <v>3244.5</v>
      </c>
      <c r="N268" s="127">
        <v>3384.9375</v>
      </c>
      <c r="O268" s="127">
        <v>3465</v>
      </c>
      <c r="P268" s="127">
        <v>3545.0625</v>
      </c>
      <c r="Q268" s="127">
        <v>3684.1875</v>
      </c>
      <c r="R268" s="127">
        <v>3759</v>
      </c>
      <c r="S268" s="127">
        <v>3812.8125</v>
      </c>
      <c r="T268" s="127">
        <v>3864</v>
      </c>
      <c r="U268" s="127">
        <v>4003.125</v>
      </c>
      <c r="V268" s="127">
        <v>4133.0625</v>
      </c>
      <c r="W268" s="127">
        <v>4197.375</v>
      </c>
      <c r="X268" s="127">
        <v>4263</v>
      </c>
    </row>
    <row r="269" spans="1:24">
      <c r="A269" s="91">
        <v>4460</v>
      </c>
      <c r="B269" s="127">
        <v>2224.6875</v>
      </c>
      <c r="C269" s="127">
        <v>2283.75</v>
      </c>
      <c r="D269" s="127">
        <v>2341.5</v>
      </c>
      <c r="E269" s="127">
        <v>2481.9375</v>
      </c>
      <c r="F269" s="127">
        <v>2622.375</v>
      </c>
      <c r="G269" s="127">
        <v>2685.375</v>
      </c>
      <c r="H269" s="127">
        <v>2745.75</v>
      </c>
      <c r="I269" s="127">
        <v>2959.6875</v>
      </c>
      <c r="J269" s="127">
        <v>3012.1875</v>
      </c>
      <c r="K269" s="127">
        <v>3079.125</v>
      </c>
      <c r="L269" s="127">
        <v>3146.0625</v>
      </c>
      <c r="M269" s="127">
        <v>3290.4375</v>
      </c>
      <c r="N269" s="127">
        <v>3432.1875</v>
      </c>
      <c r="O269" s="127">
        <v>3508.3125</v>
      </c>
      <c r="P269" s="127">
        <v>3577.875</v>
      </c>
      <c r="Q269" s="127">
        <v>3720.9375</v>
      </c>
      <c r="R269" s="127">
        <v>3797.0625</v>
      </c>
      <c r="S269" s="127">
        <v>3858.75</v>
      </c>
      <c r="T269" s="127">
        <v>3920.4375</v>
      </c>
      <c r="U269" s="127">
        <v>4056.9375</v>
      </c>
      <c r="V269" s="127">
        <v>4190.8125</v>
      </c>
      <c r="W269" s="127">
        <v>4255.125</v>
      </c>
      <c r="X269" s="127">
        <v>4322.0625</v>
      </c>
    </row>
    <row r="270" spans="1:24">
      <c r="A270" s="91">
        <v>4585</v>
      </c>
      <c r="B270" s="127">
        <v>2253.5625</v>
      </c>
      <c r="C270" s="127">
        <v>2310</v>
      </c>
      <c r="D270" s="127">
        <v>2362.5</v>
      </c>
      <c r="E270" s="127">
        <v>2501.625</v>
      </c>
      <c r="F270" s="127">
        <v>2644.6875</v>
      </c>
      <c r="G270" s="127">
        <v>2714.25</v>
      </c>
      <c r="H270" s="127">
        <v>2783.8125</v>
      </c>
      <c r="I270" s="127">
        <v>2999.0625</v>
      </c>
      <c r="J270" s="127">
        <v>3054.1875</v>
      </c>
      <c r="K270" s="127">
        <v>3122.4375</v>
      </c>
      <c r="L270" s="127">
        <v>3188.0625</v>
      </c>
      <c r="M270" s="127">
        <v>3333.75</v>
      </c>
      <c r="N270" s="127">
        <v>3480.75</v>
      </c>
      <c r="O270" s="127">
        <v>3552.9375</v>
      </c>
      <c r="P270" s="127">
        <v>3629.0625</v>
      </c>
      <c r="Q270" s="127">
        <v>3770.8125</v>
      </c>
      <c r="R270" s="127">
        <v>3846.9375</v>
      </c>
      <c r="S270" s="127">
        <v>3912.5625</v>
      </c>
      <c r="T270" s="127">
        <v>3976.875</v>
      </c>
      <c r="U270" s="127">
        <v>4110.75</v>
      </c>
      <c r="V270" s="127">
        <v>4248.5625</v>
      </c>
      <c r="W270" s="127">
        <v>4312.875</v>
      </c>
      <c r="X270" s="127">
        <v>4377.1875</v>
      </c>
    </row>
    <row r="271" spans="1:24">
      <c r="A271" s="91">
        <v>4710</v>
      </c>
      <c r="B271" s="127">
        <v>2388.75</v>
      </c>
      <c r="C271" s="127">
        <v>2454.375</v>
      </c>
      <c r="D271" s="127">
        <v>2523.9375</v>
      </c>
      <c r="E271" s="127">
        <v>2677.5</v>
      </c>
      <c r="F271" s="127">
        <v>2832.375</v>
      </c>
      <c r="G271" s="127">
        <v>2895.375</v>
      </c>
      <c r="H271" s="127">
        <v>2959.6875</v>
      </c>
      <c r="I271" s="127">
        <v>3201.1875</v>
      </c>
      <c r="J271" s="127">
        <v>3273.375</v>
      </c>
      <c r="K271" s="127">
        <v>3349.5</v>
      </c>
      <c r="L271" s="127">
        <v>3426.9375</v>
      </c>
      <c r="M271" s="127">
        <v>3585.75</v>
      </c>
      <c r="N271" s="127">
        <v>3747.1875</v>
      </c>
      <c r="O271" s="127">
        <v>3820.6875</v>
      </c>
      <c r="P271" s="127">
        <v>3892.875</v>
      </c>
      <c r="Q271" s="127">
        <v>4039.875</v>
      </c>
      <c r="R271" s="127">
        <v>4117.3125</v>
      </c>
      <c r="S271" s="127">
        <v>4192.125</v>
      </c>
      <c r="T271" s="127">
        <v>4263</v>
      </c>
      <c r="U271" s="127">
        <v>4412.625</v>
      </c>
      <c r="V271" s="127">
        <v>4562.25</v>
      </c>
      <c r="W271" s="127">
        <v>4633.125</v>
      </c>
      <c r="X271" s="127">
        <v>4701.375</v>
      </c>
    </row>
    <row r="272" spans="1:24">
      <c r="A272" s="91">
        <v>4835</v>
      </c>
      <c r="B272" s="127">
        <v>2415</v>
      </c>
      <c r="C272" s="127">
        <v>2485.875</v>
      </c>
      <c r="D272" s="127">
        <v>2556.75</v>
      </c>
      <c r="E272" s="127">
        <v>2707.6875</v>
      </c>
      <c r="F272" s="127">
        <v>2863.875</v>
      </c>
      <c r="G272" s="127">
        <v>2934.75</v>
      </c>
      <c r="H272" s="127">
        <v>3003</v>
      </c>
      <c r="I272" s="127">
        <v>3239.25</v>
      </c>
      <c r="J272" s="127">
        <v>3298.3125</v>
      </c>
      <c r="K272" s="127">
        <v>3383.625</v>
      </c>
      <c r="L272" s="127">
        <v>3466.3125</v>
      </c>
      <c r="M272" s="127">
        <v>3634.3125</v>
      </c>
      <c r="N272" s="127">
        <v>3797.0625</v>
      </c>
      <c r="O272" s="127">
        <v>3869.25</v>
      </c>
      <c r="P272" s="127">
        <v>3942.75</v>
      </c>
      <c r="Q272" s="127">
        <v>4092.375</v>
      </c>
      <c r="R272" s="127">
        <v>4167.1875</v>
      </c>
      <c r="S272" s="127">
        <v>4235.4375</v>
      </c>
      <c r="T272" s="127">
        <v>4302.375</v>
      </c>
      <c r="U272" s="127">
        <v>4461.1875</v>
      </c>
      <c r="V272" s="127">
        <v>4613.4375</v>
      </c>
      <c r="W272" s="127">
        <v>4686.9375</v>
      </c>
      <c r="X272" s="127">
        <v>4763.0625</v>
      </c>
    </row>
    <row r="273" spans="1:24">
      <c r="A273" s="91">
        <v>4960</v>
      </c>
      <c r="B273" s="127">
        <v>2446.5</v>
      </c>
      <c r="C273" s="127">
        <v>2516.0625</v>
      </c>
      <c r="D273" s="127">
        <v>2585.625</v>
      </c>
      <c r="E273" s="127">
        <v>2743.125</v>
      </c>
      <c r="F273" s="127">
        <v>2901.9375</v>
      </c>
      <c r="G273" s="127">
        <v>2968.875</v>
      </c>
      <c r="H273" s="127">
        <v>3041.0625</v>
      </c>
      <c r="I273" s="127">
        <v>3276</v>
      </c>
      <c r="J273" s="127">
        <v>3340.3125</v>
      </c>
      <c r="K273" s="127">
        <v>3415.125</v>
      </c>
      <c r="L273" s="127">
        <v>3489.9375</v>
      </c>
      <c r="M273" s="127">
        <v>3669.75</v>
      </c>
      <c r="N273" s="127">
        <v>3846.9375</v>
      </c>
      <c r="O273" s="127">
        <v>3917.8125</v>
      </c>
      <c r="P273" s="127">
        <v>3991.3125</v>
      </c>
      <c r="Q273" s="127">
        <v>4147.5</v>
      </c>
      <c r="R273" s="127">
        <v>4231.5</v>
      </c>
      <c r="S273" s="127">
        <v>4295.8125</v>
      </c>
      <c r="T273" s="127">
        <v>4360.125</v>
      </c>
      <c r="U273" s="127">
        <v>4512.375</v>
      </c>
      <c r="V273" s="127">
        <v>4667.25</v>
      </c>
      <c r="W273" s="127">
        <v>4742.0625</v>
      </c>
      <c r="X273" s="127">
        <v>4816.875</v>
      </c>
    </row>
    <row r="274" spans="1:24">
      <c r="A274" s="91">
        <v>5085</v>
      </c>
      <c r="B274" s="127">
        <v>2476.6875</v>
      </c>
      <c r="C274" s="127">
        <v>2547.5625</v>
      </c>
      <c r="D274" s="127">
        <v>2617.125</v>
      </c>
      <c r="E274" s="127">
        <v>2777.25</v>
      </c>
      <c r="F274" s="127">
        <v>2936.0625</v>
      </c>
      <c r="G274" s="127">
        <v>3008.25</v>
      </c>
      <c r="H274" s="127">
        <v>3077.8125</v>
      </c>
      <c r="I274" s="127">
        <v>3320.625</v>
      </c>
      <c r="J274" s="127">
        <v>3382.3125</v>
      </c>
      <c r="K274" s="127">
        <v>3457.125</v>
      </c>
      <c r="L274" s="127">
        <v>3529.3125</v>
      </c>
      <c r="M274" s="127">
        <v>3699.9375</v>
      </c>
      <c r="N274" s="127">
        <v>3862.6875</v>
      </c>
      <c r="O274" s="127">
        <v>3953.25</v>
      </c>
      <c r="P274" s="127">
        <v>4041.1875</v>
      </c>
      <c r="Q274" s="127">
        <v>4197.375</v>
      </c>
      <c r="R274" s="127">
        <v>4285.3125</v>
      </c>
      <c r="S274" s="127">
        <v>4349.625</v>
      </c>
      <c r="T274" s="127">
        <v>4412.625</v>
      </c>
      <c r="U274" s="127">
        <v>4568.8125</v>
      </c>
      <c r="V274" s="127">
        <v>4723.6875</v>
      </c>
      <c r="W274" s="127">
        <v>4801.125</v>
      </c>
      <c r="X274" s="127">
        <v>4874.625</v>
      </c>
    </row>
    <row r="275" spans="1:24">
      <c r="A275" s="91">
        <v>5210</v>
      </c>
      <c r="B275" s="793" t="s">
        <v>430</v>
      </c>
      <c r="C275" s="794"/>
      <c r="D275" s="794"/>
      <c r="E275" s="794"/>
      <c r="F275" s="794"/>
      <c r="G275" s="794"/>
      <c r="H275" s="794"/>
      <c r="I275" s="794"/>
      <c r="J275" s="794"/>
      <c r="K275" s="794"/>
      <c r="L275" s="794"/>
      <c r="M275" s="794"/>
      <c r="N275" s="794"/>
      <c r="O275" s="795"/>
      <c r="P275" s="127">
        <v>4324.6875</v>
      </c>
      <c r="Q275" s="127">
        <v>4449.375</v>
      </c>
      <c r="R275" s="127">
        <v>4571.4375</v>
      </c>
      <c r="S275" s="127">
        <v>4696.125</v>
      </c>
      <c r="T275" s="127">
        <v>4819.5</v>
      </c>
      <c r="U275" s="127">
        <v>4885.125</v>
      </c>
      <c r="V275" s="127">
        <v>4949.4375</v>
      </c>
      <c r="W275" s="127">
        <v>5075.4375</v>
      </c>
      <c r="X275" s="127">
        <v>5197.5</v>
      </c>
    </row>
    <row r="276" spans="1:24">
      <c r="A276" s="91">
        <v>5335</v>
      </c>
      <c r="B276" s="796"/>
      <c r="C276" s="797"/>
      <c r="D276" s="797"/>
      <c r="E276" s="797"/>
      <c r="F276" s="797"/>
      <c r="G276" s="797"/>
      <c r="H276" s="797"/>
      <c r="I276" s="797"/>
      <c r="J276" s="797"/>
      <c r="K276" s="797"/>
      <c r="L276" s="797"/>
      <c r="M276" s="797"/>
      <c r="N276" s="797"/>
      <c r="O276" s="798"/>
      <c r="P276" s="127">
        <v>4449.375</v>
      </c>
      <c r="Q276" s="127">
        <v>4579.3125</v>
      </c>
      <c r="R276" s="127">
        <v>4705.3125</v>
      </c>
      <c r="S276" s="127">
        <v>4831.3125</v>
      </c>
      <c r="T276" s="127">
        <v>4958.625</v>
      </c>
      <c r="U276" s="127">
        <v>5026.875</v>
      </c>
      <c r="V276" s="127">
        <v>5096.4375</v>
      </c>
      <c r="W276" s="127">
        <v>5222.4375</v>
      </c>
      <c r="X276" s="127">
        <v>5349.75</v>
      </c>
    </row>
    <row r="278" spans="1:24">
      <c r="A278" s="106" t="s">
        <v>422</v>
      </c>
      <c r="B278" s="322">
        <v>2250</v>
      </c>
      <c r="C278" s="322">
        <v>2375</v>
      </c>
      <c r="D278" s="322">
        <v>2500</v>
      </c>
      <c r="E278" s="322">
        <v>2625</v>
      </c>
      <c r="F278" s="322">
        <v>2750</v>
      </c>
      <c r="G278" s="322">
        <v>2875</v>
      </c>
      <c r="H278" s="322">
        <v>3000</v>
      </c>
      <c r="I278" s="322">
        <v>3125</v>
      </c>
      <c r="J278" s="322">
        <v>3250</v>
      </c>
      <c r="K278" s="322">
        <v>3375</v>
      </c>
      <c r="L278" s="322">
        <v>3500</v>
      </c>
      <c r="M278" s="322">
        <v>3625</v>
      </c>
      <c r="N278" s="322">
        <v>3750</v>
      </c>
      <c r="O278" s="322">
        <v>3875</v>
      </c>
      <c r="P278" s="322">
        <v>4000</v>
      </c>
      <c r="Q278" s="322">
        <v>4125</v>
      </c>
      <c r="R278" s="322">
        <v>4250</v>
      </c>
      <c r="S278" s="322">
        <v>4375</v>
      </c>
      <c r="T278" s="322">
        <v>4500</v>
      </c>
      <c r="U278" s="322">
        <v>4625</v>
      </c>
      <c r="V278" s="322">
        <v>4750</v>
      </c>
      <c r="W278" s="322">
        <v>4875</v>
      </c>
      <c r="X278" s="323">
        <v>5000</v>
      </c>
    </row>
    <row r="279" spans="1:24">
      <c r="A279" s="321">
        <v>2085</v>
      </c>
      <c r="B279" s="127">
        <v>1210.125</v>
      </c>
      <c r="C279" s="127">
        <v>1240.3125</v>
      </c>
      <c r="D279" s="127">
        <v>1270.5</v>
      </c>
      <c r="E279" s="127">
        <v>1347.9375</v>
      </c>
      <c r="F279" s="127">
        <v>1425.375</v>
      </c>
      <c r="G279" s="127">
        <v>1452.9375</v>
      </c>
      <c r="H279" s="127">
        <v>1480.5</v>
      </c>
      <c r="I279" s="127">
        <v>1601.25</v>
      </c>
      <c r="J279" s="127">
        <v>1628.8125</v>
      </c>
      <c r="K279" s="127">
        <v>1695.75</v>
      </c>
      <c r="L279" s="127">
        <v>1766.625</v>
      </c>
      <c r="M279" s="127">
        <v>1825.6875</v>
      </c>
      <c r="N279" s="127">
        <v>1886.0625</v>
      </c>
      <c r="O279" s="127">
        <v>1924.125</v>
      </c>
      <c r="P279" s="127">
        <v>1956.9375</v>
      </c>
      <c r="Q279" s="127">
        <v>2067.1875</v>
      </c>
      <c r="R279" s="127">
        <v>2105.25</v>
      </c>
      <c r="S279" s="127">
        <v>2139.375</v>
      </c>
      <c r="T279" s="127">
        <v>2177.4375</v>
      </c>
      <c r="U279" s="127">
        <v>2262.75</v>
      </c>
      <c r="V279" s="127">
        <v>2349.375</v>
      </c>
      <c r="W279" s="127">
        <v>2379.5625</v>
      </c>
      <c r="X279" s="127">
        <v>2413.6875</v>
      </c>
    </row>
    <row r="280" spans="1:24">
      <c r="A280" s="321">
        <v>2210</v>
      </c>
      <c r="B280" s="127">
        <v>1287.5625</v>
      </c>
      <c r="C280" s="127">
        <v>1324.3125</v>
      </c>
      <c r="D280" s="127">
        <v>1358.4375</v>
      </c>
      <c r="E280" s="127">
        <v>1430.625</v>
      </c>
      <c r="F280" s="127">
        <v>1502.8125</v>
      </c>
      <c r="G280" s="127">
        <v>1538.25</v>
      </c>
      <c r="H280" s="127">
        <v>1568.4375</v>
      </c>
      <c r="I280" s="127">
        <v>1706.25</v>
      </c>
      <c r="J280" s="127">
        <v>1744.3125</v>
      </c>
      <c r="K280" s="127">
        <v>1778.4375</v>
      </c>
      <c r="L280" s="127">
        <v>1812.5625</v>
      </c>
      <c r="M280" s="127">
        <v>1876.875</v>
      </c>
      <c r="N280" s="127">
        <v>1938.5625</v>
      </c>
      <c r="O280" s="127">
        <v>1975.3125</v>
      </c>
      <c r="P280" s="127">
        <v>2012.0625</v>
      </c>
      <c r="Q280" s="127">
        <v>2121</v>
      </c>
      <c r="R280" s="127">
        <v>2159.0625</v>
      </c>
      <c r="S280" s="127">
        <v>2195.8125</v>
      </c>
      <c r="T280" s="127">
        <v>2233.875</v>
      </c>
      <c r="U280" s="127">
        <v>2320.5</v>
      </c>
      <c r="V280" s="127">
        <v>2405.8125</v>
      </c>
      <c r="W280" s="127">
        <v>2442.5625</v>
      </c>
      <c r="X280" s="127">
        <v>2475.375</v>
      </c>
    </row>
    <row r="281" spans="1:24">
      <c r="A281" s="321">
        <v>2335</v>
      </c>
      <c r="B281" s="127">
        <v>1307.25</v>
      </c>
      <c r="C281" s="127">
        <v>1336.125</v>
      </c>
      <c r="D281" s="127">
        <v>1370.25</v>
      </c>
      <c r="E281" s="127">
        <v>1424.0625</v>
      </c>
      <c r="F281" s="127">
        <v>1483.125</v>
      </c>
      <c r="G281" s="127">
        <v>1517.25</v>
      </c>
      <c r="H281" s="127">
        <v>1548.75</v>
      </c>
      <c r="I281" s="127">
        <v>1761.375</v>
      </c>
      <c r="J281" s="127">
        <v>1792.875</v>
      </c>
      <c r="K281" s="127">
        <v>1825.6875</v>
      </c>
      <c r="L281" s="127">
        <v>1863.75</v>
      </c>
      <c r="M281" s="127">
        <v>1920.1875</v>
      </c>
      <c r="N281" s="127">
        <v>1980.5625</v>
      </c>
      <c r="O281" s="127">
        <v>2019.9375</v>
      </c>
      <c r="P281" s="127">
        <v>2056.6875</v>
      </c>
      <c r="Q281" s="127">
        <v>2173.5</v>
      </c>
      <c r="R281" s="127">
        <v>2220.75</v>
      </c>
      <c r="S281" s="127">
        <v>2252.25</v>
      </c>
      <c r="T281" s="127">
        <v>2283.75</v>
      </c>
      <c r="U281" s="127">
        <v>2378.25</v>
      </c>
      <c r="V281" s="127">
        <v>2472.75</v>
      </c>
      <c r="W281" s="127">
        <v>2509.5</v>
      </c>
      <c r="X281" s="127">
        <v>2543.625</v>
      </c>
    </row>
    <row r="282" spans="1:24">
      <c r="A282" s="321">
        <v>2460</v>
      </c>
      <c r="B282" s="127">
        <v>1376.8125</v>
      </c>
      <c r="C282" s="127">
        <v>1413.5625</v>
      </c>
      <c r="D282" s="127">
        <v>1450.3125</v>
      </c>
      <c r="E282" s="127">
        <v>1526.4375</v>
      </c>
      <c r="F282" s="127">
        <v>1601.25</v>
      </c>
      <c r="G282" s="127">
        <v>1670.8125</v>
      </c>
      <c r="H282" s="127">
        <v>1740.375</v>
      </c>
      <c r="I282" s="127">
        <v>1872.9375</v>
      </c>
      <c r="J282" s="127">
        <v>1937.25</v>
      </c>
      <c r="K282" s="127">
        <v>1976.625</v>
      </c>
      <c r="L282" s="127">
        <v>2016</v>
      </c>
      <c r="M282" s="127">
        <v>2100</v>
      </c>
      <c r="N282" s="127">
        <v>2184</v>
      </c>
      <c r="O282" s="127">
        <v>2219.4375</v>
      </c>
      <c r="P282" s="127">
        <v>2254.875</v>
      </c>
      <c r="Q282" s="127">
        <v>2302.125</v>
      </c>
      <c r="R282" s="127">
        <v>2350.6875</v>
      </c>
      <c r="S282" s="127">
        <v>2388.75</v>
      </c>
      <c r="T282" s="127">
        <v>2429.4375</v>
      </c>
      <c r="U282" s="127">
        <v>2534.4375</v>
      </c>
      <c r="V282" s="127">
        <v>2636.8125</v>
      </c>
      <c r="W282" s="127">
        <v>2677.5</v>
      </c>
      <c r="X282" s="127">
        <v>2711.625</v>
      </c>
    </row>
    <row r="283" spans="1:24">
      <c r="A283" s="321">
        <v>2585</v>
      </c>
      <c r="B283" s="127">
        <v>1424.0625</v>
      </c>
      <c r="C283" s="127">
        <v>1475.25</v>
      </c>
      <c r="D283" s="127">
        <v>1526.4375</v>
      </c>
      <c r="E283" s="127">
        <v>1594.6875</v>
      </c>
      <c r="F283" s="127">
        <v>1665.5625</v>
      </c>
      <c r="G283" s="127">
        <v>1719.375</v>
      </c>
      <c r="H283" s="127">
        <v>1771.875</v>
      </c>
      <c r="I283" s="127">
        <v>1933.3125</v>
      </c>
      <c r="J283" s="127">
        <v>1971.375</v>
      </c>
      <c r="K283" s="127">
        <v>2013.375</v>
      </c>
      <c r="L283" s="127">
        <v>2054.0625</v>
      </c>
      <c r="M283" s="127">
        <v>2143.3125</v>
      </c>
      <c r="N283" s="127">
        <v>2233.875</v>
      </c>
      <c r="O283" s="127">
        <v>2261.4375</v>
      </c>
      <c r="P283" s="127">
        <v>2283.75</v>
      </c>
      <c r="Q283" s="127">
        <v>2331</v>
      </c>
      <c r="R283" s="127">
        <v>2380.875</v>
      </c>
      <c r="S283" s="127">
        <v>2425.5</v>
      </c>
      <c r="T283" s="127">
        <v>2467.5</v>
      </c>
      <c r="U283" s="127">
        <v>2562</v>
      </c>
      <c r="V283" s="127">
        <v>2657.8125</v>
      </c>
      <c r="W283" s="127">
        <v>2711.625</v>
      </c>
      <c r="X283" s="127">
        <v>2764.125</v>
      </c>
    </row>
    <row r="284" spans="1:24">
      <c r="A284" s="321">
        <v>2710</v>
      </c>
      <c r="B284" s="127">
        <v>1544.8125</v>
      </c>
      <c r="C284" s="127">
        <v>1585.5</v>
      </c>
      <c r="D284" s="127">
        <v>1630.125</v>
      </c>
      <c r="E284" s="127">
        <v>1727.25</v>
      </c>
      <c r="F284" s="127">
        <v>1827</v>
      </c>
      <c r="G284" s="127">
        <v>1861.125</v>
      </c>
      <c r="H284" s="127">
        <v>1896.5625</v>
      </c>
      <c r="I284" s="127">
        <v>2063.25</v>
      </c>
      <c r="J284" s="127">
        <v>2107.875</v>
      </c>
      <c r="K284" s="127">
        <v>2145.9375</v>
      </c>
      <c r="L284" s="127">
        <v>2187.9375</v>
      </c>
      <c r="M284" s="127">
        <v>2273.25</v>
      </c>
      <c r="N284" s="127">
        <v>2365.125</v>
      </c>
      <c r="O284" s="127">
        <v>2400.5625</v>
      </c>
      <c r="P284" s="127">
        <v>2437.3125</v>
      </c>
      <c r="Q284" s="127">
        <v>2577.75</v>
      </c>
      <c r="R284" s="127">
        <v>2625</v>
      </c>
      <c r="S284" s="127">
        <v>2672.25</v>
      </c>
      <c r="T284" s="127">
        <v>2718.1875</v>
      </c>
      <c r="U284" s="127">
        <v>2831.0625</v>
      </c>
      <c r="V284" s="127">
        <v>2940</v>
      </c>
      <c r="W284" s="127">
        <v>2987.25</v>
      </c>
      <c r="X284" s="127">
        <v>3027.9375</v>
      </c>
    </row>
    <row r="285" spans="1:24">
      <c r="A285" s="321">
        <v>2835</v>
      </c>
      <c r="B285" s="127">
        <v>1611.75</v>
      </c>
      <c r="C285" s="127">
        <v>1653.75</v>
      </c>
      <c r="D285" s="127">
        <v>1693.125</v>
      </c>
      <c r="E285" s="127">
        <v>1778.4375</v>
      </c>
      <c r="F285" s="127">
        <v>1869</v>
      </c>
      <c r="G285" s="127">
        <v>1901.8125</v>
      </c>
      <c r="H285" s="127">
        <v>1938.5625</v>
      </c>
      <c r="I285" s="127">
        <v>2107.875</v>
      </c>
      <c r="J285" s="127">
        <v>2155.125</v>
      </c>
      <c r="K285" s="127">
        <v>2193.1875</v>
      </c>
      <c r="L285" s="127">
        <v>2232.5625</v>
      </c>
      <c r="M285" s="127">
        <v>2320.5</v>
      </c>
      <c r="N285" s="127">
        <v>2409.75</v>
      </c>
      <c r="O285" s="127">
        <v>2451.75</v>
      </c>
      <c r="P285" s="127">
        <v>2497.6875</v>
      </c>
      <c r="Q285" s="127">
        <v>2632.875</v>
      </c>
      <c r="R285" s="127">
        <v>2684.0625</v>
      </c>
      <c r="S285" s="127">
        <v>2733.9375</v>
      </c>
      <c r="T285" s="127">
        <v>2777.25</v>
      </c>
      <c r="U285" s="127">
        <v>2891.4375</v>
      </c>
      <c r="V285" s="127">
        <v>3003</v>
      </c>
      <c r="W285" s="127">
        <v>3047.625</v>
      </c>
      <c r="X285" s="127">
        <v>3087</v>
      </c>
    </row>
    <row r="286" spans="1:24">
      <c r="A286" s="321">
        <v>2960</v>
      </c>
      <c r="B286" s="127">
        <v>1678.6875</v>
      </c>
      <c r="C286" s="127">
        <v>1715.4375</v>
      </c>
      <c r="D286" s="127">
        <v>1752.1875</v>
      </c>
      <c r="E286" s="127">
        <v>1833.5625</v>
      </c>
      <c r="F286" s="127">
        <v>1916.25</v>
      </c>
      <c r="G286" s="127">
        <v>1962.1875</v>
      </c>
      <c r="H286" s="127">
        <v>2005.5</v>
      </c>
      <c r="I286" s="127">
        <v>2180.0625</v>
      </c>
      <c r="J286" s="127">
        <v>2226</v>
      </c>
      <c r="K286" s="127">
        <v>2269.3125</v>
      </c>
      <c r="L286" s="127">
        <v>2311.3125</v>
      </c>
      <c r="M286" s="127">
        <v>2409.75</v>
      </c>
      <c r="N286" s="127">
        <v>2502.9375</v>
      </c>
      <c r="O286" s="127">
        <v>2543.625</v>
      </c>
      <c r="P286" s="127">
        <v>2583</v>
      </c>
      <c r="Q286" s="127">
        <v>2733.9375</v>
      </c>
      <c r="R286" s="127">
        <v>2791.6875</v>
      </c>
      <c r="S286" s="127">
        <v>2842.875</v>
      </c>
      <c r="T286" s="127">
        <v>2898</v>
      </c>
      <c r="U286" s="127">
        <v>3003</v>
      </c>
      <c r="V286" s="127">
        <v>3114.5625</v>
      </c>
      <c r="W286" s="127">
        <v>3159.1875</v>
      </c>
      <c r="X286" s="127">
        <v>3206.4375</v>
      </c>
    </row>
    <row r="287" spans="1:24">
      <c r="A287" s="321">
        <v>3085</v>
      </c>
      <c r="B287" s="127">
        <v>1704.9375</v>
      </c>
      <c r="C287" s="127">
        <v>1748.25</v>
      </c>
      <c r="D287" s="127">
        <v>1786.3125</v>
      </c>
      <c r="E287" s="127">
        <v>1871.625</v>
      </c>
      <c r="F287" s="127">
        <v>1955.625</v>
      </c>
      <c r="G287" s="127">
        <v>2001.5625</v>
      </c>
      <c r="H287" s="127">
        <v>2044.875</v>
      </c>
      <c r="I287" s="127">
        <v>2227.3125</v>
      </c>
      <c r="J287" s="127">
        <v>2273.25</v>
      </c>
      <c r="K287" s="127">
        <v>2315.25</v>
      </c>
      <c r="L287" s="127">
        <v>2355.9375</v>
      </c>
      <c r="M287" s="127">
        <v>2459.625</v>
      </c>
      <c r="N287" s="127">
        <v>2556.75</v>
      </c>
      <c r="O287" s="127">
        <v>2596.125</v>
      </c>
      <c r="P287" s="127">
        <v>2635.5</v>
      </c>
      <c r="Q287" s="127">
        <v>2785.125</v>
      </c>
      <c r="R287" s="127">
        <v>2849.4375</v>
      </c>
      <c r="S287" s="127">
        <v>2894.0625</v>
      </c>
      <c r="T287" s="127">
        <v>2936.0625</v>
      </c>
      <c r="U287" s="127">
        <v>3058.125</v>
      </c>
      <c r="V287" s="127">
        <v>3177.5625</v>
      </c>
      <c r="W287" s="127">
        <v>3222.1875</v>
      </c>
      <c r="X287" s="127">
        <v>3268.125</v>
      </c>
    </row>
    <row r="288" spans="1:24">
      <c r="A288" s="321">
        <v>3210</v>
      </c>
      <c r="B288" s="127">
        <v>1809.9375</v>
      </c>
      <c r="C288" s="127">
        <v>1879.5</v>
      </c>
      <c r="D288" s="127">
        <v>1951.6875</v>
      </c>
      <c r="E288" s="127">
        <v>2055.375</v>
      </c>
      <c r="F288" s="127">
        <v>2153.8125</v>
      </c>
      <c r="G288" s="127">
        <v>2201.0625</v>
      </c>
      <c r="H288" s="127">
        <v>2249.625</v>
      </c>
      <c r="I288" s="127">
        <v>2445.1875</v>
      </c>
      <c r="J288" s="127">
        <v>2495.0625</v>
      </c>
      <c r="K288" s="127">
        <v>2555.4375</v>
      </c>
      <c r="L288" s="127">
        <v>2614.5</v>
      </c>
      <c r="M288" s="127">
        <v>2711.625</v>
      </c>
      <c r="N288" s="127">
        <v>2812.6875</v>
      </c>
      <c r="O288" s="127">
        <v>2865.1875</v>
      </c>
      <c r="P288" s="127">
        <v>2922.9375</v>
      </c>
      <c r="Q288" s="127">
        <v>3092.25</v>
      </c>
      <c r="R288" s="127">
        <v>3160.5</v>
      </c>
      <c r="S288" s="127">
        <v>3218.25</v>
      </c>
      <c r="T288" s="127">
        <v>3270.75</v>
      </c>
      <c r="U288" s="127">
        <v>3394.125</v>
      </c>
      <c r="V288" s="127">
        <v>3517.5</v>
      </c>
      <c r="W288" s="127">
        <v>3576.5625</v>
      </c>
      <c r="X288" s="127">
        <v>3633</v>
      </c>
    </row>
    <row r="289" spans="1:24">
      <c r="A289" s="321">
        <v>3335</v>
      </c>
      <c r="B289" s="127">
        <v>1888.6875</v>
      </c>
      <c r="C289" s="127">
        <v>1939.875</v>
      </c>
      <c r="D289" s="127">
        <v>1993.6875</v>
      </c>
      <c r="E289" s="127">
        <v>2092.125</v>
      </c>
      <c r="F289" s="127">
        <v>2190.5625</v>
      </c>
      <c r="G289" s="127">
        <v>2244.375</v>
      </c>
      <c r="H289" s="127">
        <v>2294.25</v>
      </c>
      <c r="I289" s="127">
        <v>2489.8125</v>
      </c>
      <c r="J289" s="127">
        <v>2535.75</v>
      </c>
      <c r="K289" s="127">
        <v>2588.25</v>
      </c>
      <c r="L289" s="127">
        <v>2642.0625</v>
      </c>
      <c r="M289" s="127">
        <v>2753.625</v>
      </c>
      <c r="N289" s="127">
        <v>2865.1875</v>
      </c>
      <c r="O289" s="127">
        <v>2922.9375</v>
      </c>
      <c r="P289" s="127">
        <v>2976.75</v>
      </c>
      <c r="Q289" s="127">
        <v>3150</v>
      </c>
      <c r="R289" s="127">
        <v>3219.5625</v>
      </c>
      <c r="S289" s="127">
        <v>3274.6875</v>
      </c>
      <c r="T289" s="127">
        <v>3332.4375</v>
      </c>
      <c r="U289" s="127">
        <v>3458.4375</v>
      </c>
      <c r="V289" s="127">
        <v>3581.8125</v>
      </c>
      <c r="W289" s="127">
        <v>3635.625</v>
      </c>
      <c r="X289" s="127">
        <v>3684.1875</v>
      </c>
    </row>
    <row r="290" spans="1:24">
      <c r="A290" s="321">
        <v>3460</v>
      </c>
      <c r="B290" s="127">
        <v>1918.875</v>
      </c>
      <c r="C290" s="127">
        <v>1972.6875</v>
      </c>
      <c r="D290" s="127">
        <v>2023.875</v>
      </c>
      <c r="E290" s="127">
        <v>2128.875</v>
      </c>
      <c r="F290" s="127">
        <v>2229.9375</v>
      </c>
      <c r="G290" s="127">
        <v>2283.75</v>
      </c>
      <c r="H290" s="127">
        <v>2337.5625</v>
      </c>
      <c r="I290" s="127">
        <v>2534.4375</v>
      </c>
      <c r="J290" s="127">
        <v>2583</v>
      </c>
      <c r="K290" s="127">
        <v>2634.1875</v>
      </c>
      <c r="L290" s="127">
        <v>2686.6875</v>
      </c>
      <c r="M290" s="127">
        <v>2802.1875</v>
      </c>
      <c r="N290" s="127">
        <v>2913.75</v>
      </c>
      <c r="O290" s="127">
        <v>2968.875</v>
      </c>
      <c r="P290" s="127">
        <v>3027.9375</v>
      </c>
      <c r="Q290" s="127">
        <v>3197.25</v>
      </c>
      <c r="R290" s="127">
        <v>3257.625</v>
      </c>
      <c r="S290" s="127">
        <v>3321.9375</v>
      </c>
      <c r="T290" s="127">
        <v>3383.625</v>
      </c>
      <c r="U290" s="127">
        <v>3512.25</v>
      </c>
      <c r="V290" s="127">
        <v>3643.5</v>
      </c>
      <c r="W290" s="127">
        <v>3697.3125</v>
      </c>
      <c r="X290" s="127">
        <v>3752.4375</v>
      </c>
    </row>
    <row r="291" spans="1:24">
      <c r="A291" s="321">
        <v>3585</v>
      </c>
      <c r="B291" s="127">
        <v>1953</v>
      </c>
      <c r="C291" s="127">
        <v>2005.5</v>
      </c>
      <c r="D291" s="127">
        <v>2058</v>
      </c>
      <c r="E291" s="127">
        <v>2163</v>
      </c>
      <c r="F291" s="127">
        <v>2265.375</v>
      </c>
      <c r="G291" s="127">
        <v>2319.1875</v>
      </c>
      <c r="H291" s="127">
        <v>2374.3125</v>
      </c>
      <c r="I291" s="127">
        <v>2580.375</v>
      </c>
      <c r="J291" s="127">
        <v>2626.3125</v>
      </c>
      <c r="K291" s="127">
        <v>2681.4375</v>
      </c>
      <c r="L291" s="127">
        <v>2732.625</v>
      </c>
      <c r="M291" s="127">
        <v>2852.0625</v>
      </c>
      <c r="N291" s="127">
        <v>2968.875</v>
      </c>
      <c r="O291" s="127">
        <v>3021.375</v>
      </c>
      <c r="P291" s="127">
        <v>3066</v>
      </c>
      <c r="Q291" s="127">
        <v>3244.5</v>
      </c>
      <c r="R291" s="127">
        <v>3316.6875</v>
      </c>
      <c r="S291" s="127">
        <v>3381</v>
      </c>
      <c r="T291" s="127">
        <v>3440.0625</v>
      </c>
      <c r="U291" s="127">
        <v>3575.25</v>
      </c>
      <c r="V291" s="127">
        <v>3706.5</v>
      </c>
      <c r="W291" s="127">
        <v>3761.625</v>
      </c>
      <c r="X291" s="127">
        <v>3819.375</v>
      </c>
    </row>
    <row r="292" spans="1:24">
      <c r="A292" s="321">
        <v>3710</v>
      </c>
      <c r="B292" s="127">
        <v>2043.5625</v>
      </c>
      <c r="C292" s="127">
        <v>2096.0625</v>
      </c>
      <c r="D292" s="127">
        <v>2148.5625</v>
      </c>
      <c r="E292" s="127">
        <v>2262.75</v>
      </c>
      <c r="F292" s="127">
        <v>2378.25</v>
      </c>
      <c r="G292" s="127">
        <v>2425.5</v>
      </c>
      <c r="H292" s="127">
        <v>2472.75</v>
      </c>
      <c r="I292" s="127">
        <v>2688</v>
      </c>
      <c r="J292" s="127">
        <v>2745.75</v>
      </c>
      <c r="K292" s="127">
        <v>2804.8125</v>
      </c>
      <c r="L292" s="127">
        <v>2865.1875</v>
      </c>
      <c r="M292" s="127">
        <v>3000.375</v>
      </c>
      <c r="N292" s="127">
        <v>3136.875</v>
      </c>
      <c r="O292" s="127">
        <v>3193.3125</v>
      </c>
      <c r="P292" s="127">
        <v>3253.6875</v>
      </c>
      <c r="Q292" s="127">
        <v>3432.1875</v>
      </c>
      <c r="R292" s="127">
        <v>3499.125</v>
      </c>
      <c r="S292" s="127">
        <v>3560.8125</v>
      </c>
      <c r="T292" s="127">
        <v>3618.5625</v>
      </c>
      <c r="U292" s="127">
        <v>3740.625</v>
      </c>
      <c r="V292" s="127">
        <v>3862.6875</v>
      </c>
      <c r="W292" s="127">
        <v>3919.125</v>
      </c>
      <c r="X292" s="127">
        <v>3979.5</v>
      </c>
    </row>
    <row r="293" spans="1:24">
      <c r="A293" s="321">
        <v>3835</v>
      </c>
      <c r="B293" s="127">
        <v>2073.75</v>
      </c>
      <c r="C293" s="127">
        <v>2122.3125</v>
      </c>
      <c r="D293" s="127">
        <v>2169.5625</v>
      </c>
      <c r="E293" s="127">
        <v>2286.375</v>
      </c>
      <c r="F293" s="127">
        <v>2401.875</v>
      </c>
      <c r="G293" s="127">
        <v>2457</v>
      </c>
      <c r="H293" s="127">
        <v>2506.875</v>
      </c>
      <c r="I293" s="127">
        <v>2732.625</v>
      </c>
      <c r="J293" s="127">
        <v>2791.6875</v>
      </c>
      <c r="K293" s="127">
        <v>2852.0625</v>
      </c>
      <c r="L293" s="127">
        <v>2912.4375</v>
      </c>
      <c r="M293" s="127">
        <v>3050.25</v>
      </c>
      <c r="N293" s="127">
        <v>3185.4375</v>
      </c>
      <c r="O293" s="127">
        <v>3245.8125</v>
      </c>
      <c r="P293" s="127">
        <v>3308.8125</v>
      </c>
      <c r="Q293" s="127">
        <v>3489.9375</v>
      </c>
      <c r="R293" s="127">
        <v>3555.5625</v>
      </c>
      <c r="S293" s="127">
        <v>3613.3125</v>
      </c>
      <c r="T293" s="127">
        <v>3671.0625</v>
      </c>
      <c r="U293" s="127">
        <v>3798.375</v>
      </c>
      <c r="V293" s="127">
        <v>3924.375</v>
      </c>
      <c r="W293" s="127">
        <v>3982.125</v>
      </c>
      <c r="X293" s="127">
        <v>4039.875</v>
      </c>
    </row>
    <row r="294" spans="1:24">
      <c r="A294" s="321">
        <v>3960</v>
      </c>
      <c r="B294" s="127">
        <v>2220.75</v>
      </c>
      <c r="C294" s="127">
        <v>2283.75</v>
      </c>
      <c r="D294" s="127">
        <v>2349.375</v>
      </c>
      <c r="E294" s="127">
        <v>2472.75</v>
      </c>
      <c r="F294" s="127">
        <v>2592.1875</v>
      </c>
      <c r="G294" s="127">
        <v>2653.875</v>
      </c>
      <c r="H294" s="127">
        <v>2716.875</v>
      </c>
      <c r="I294" s="127">
        <v>2959.6875</v>
      </c>
      <c r="J294" s="127">
        <v>3022.6875</v>
      </c>
      <c r="K294" s="127">
        <v>3102.75</v>
      </c>
      <c r="L294" s="127">
        <v>3181.5</v>
      </c>
      <c r="M294" s="127">
        <v>3321.9375</v>
      </c>
      <c r="N294" s="127">
        <v>3457.125</v>
      </c>
      <c r="O294" s="127">
        <v>3518.8125</v>
      </c>
      <c r="P294" s="127">
        <v>3581.8125</v>
      </c>
      <c r="Q294" s="127">
        <v>3782.625</v>
      </c>
      <c r="R294" s="127">
        <v>3857.4375</v>
      </c>
      <c r="S294" s="127">
        <v>3924.375</v>
      </c>
      <c r="T294" s="127">
        <v>3992.625</v>
      </c>
      <c r="U294" s="127">
        <v>4127.8125</v>
      </c>
      <c r="V294" s="127">
        <v>4260.375</v>
      </c>
      <c r="W294" s="127">
        <v>4327.3125</v>
      </c>
      <c r="X294" s="127">
        <v>4396.875</v>
      </c>
    </row>
    <row r="295" spans="1:24">
      <c r="A295" s="321">
        <v>4085</v>
      </c>
      <c r="B295" s="127">
        <v>2252.25</v>
      </c>
      <c r="C295" s="127">
        <v>2313.9375</v>
      </c>
      <c r="D295" s="127">
        <v>2374.3125</v>
      </c>
      <c r="E295" s="127">
        <v>2506.875</v>
      </c>
      <c r="F295" s="127">
        <v>2642.0625</v>
      </c>
      <c r="G295" s="127">
        <v>2691.9375</v>
      </c>
      <c r="H295" s="127">
        <v>2747.0625</v>
      </c>
      <c r="I295" s="127">
        <v>2997.75</v>
      </c>
      <c r="J295" s="127">
        <v>3067.3125</v>
      </c>
      <c r="K295" s="127">
        <v>3148.6875</v>
      </c>
      <c r="L295" s="127">
        <v>3232.6875</v>
      </c>
      <c r="M295" s="127">
        <v>3370.5</v>
      </c>
      <c r="N295" s="127">
        <v>3512.25</v>
      </c>
      <c r="O295" s="127">
        <v>3573.9375</v>
      </c>
      <c r="P295" s="127">
        <v>3635.625</v>
      </c>
      <c r="Q295" s="127">
        <v>3835.125</v>
      </c>
      <c r="R295" s="127">
        <v>3907.3125</v>
      </c>
      <c r="S295" s="127">
        <v>3976.875</v>
      </c>
      <c r="T295" s="127">
        <v>4043.8125</v>
      </c>
      <c r="U295" s="127">
        <v>4186.875</v>
      </c>
      <c r="V295" s="127">
        <v>4327.3125</v>
      </c>
      <c r="W295" s="127">
        <v>4390.3125</v>
      </c>
      <c r="X295" s="127">
        <v>4458.5625</v>
      </c>
    </row>
    <row r="296" spans="1:24">
      <c r="A296" s="321">
        <v>4210</v>
      </c>
      <c r="B296" s="127">
        <v>2337.5625</v>
      </c>
      <c r="C296" s="127">
        <v>2400.5625</v>
      </c>
      <c r="D296" s="127">
        <v>2464.875</v>
      </c>
      <c r="E296" s="127">
        <v>2569.875</v>
      </c>
      <c r="F296" s="127">
        <v>2681.4375</v>
      </c>
      <c r="G296" s="127">
        <v>2733.9375</v>
      </c>
      <c r="H296" s="127">
        <v>2787.75</v>
      </c>
      <c r="I296" s="127">
        <v>3035.8125</v>
      </c>
      <c r="J296" s="127">
        <v>3102.75</v>
      </c>
      <c r="K296" s="127">
        <v>3171</v>
      </c>
      <c r="L296" s="127">
        <v>3237.9375</v>
      </c>
      <c r="M296" s="127">
        <v>3398.0625</v>
      </c>
      <c r="N296" s="127">
        <v>3560.8125</v>
      </c>
      <c r="O296" s="127">
        <v>3629.0625</v>
      </c>
      <c r="P296" s="127">
        <v>3699.9375</v>
      </c>
      <c r="Q296" s="127">
        <v>3896.8125</v>
      </c>
      <c r="R296" s="127">
        <v>3967.6875</v>
      </c>
      <c r="S296" s="127">
        <v>4034.625</v>
      </c>
      <c r="T296" s="127">
        <v>4105.5</v>
      </c>
      <c r="U296" s="127">
        <v>4248.5625</v>
      </c>
      <c r="V296" s="127">
        <v>4390.3125</v>
      </c>
      <c r="W296" s="127">
        <v>4458.5625</v>
      </c>
      <c r="X296" s="127">
        <v>4530.75</v>
      </c>
    </row>
    <row r="297" spans="1:24">
      <c r="A297" s="321">
        <v>4335</v>
      </c>
      <c r="B297" s="127">
        <v>2367.75</v>
      </c>
      <c r="C297" s="127">
        <v>2433.375</v>
      </c>
      <c r="D297" s="127">
        <v>2496.375</v>
      </c>
      <c r="E297" s="127">
        <v>2646</v>
      </c>
      <c r="F297" s="127">
        <v>2795.625</v>
      </c>
      <c r="G297" s="127">
        <v>2862.5625</v>
      </c>
      <c r="H297" s="127">
        <v>2926.875</v>
      </c>
      <c r="I297" s="127">
        <v>3177.5625</v>
      </c>
      <c r="J297" s="127">
        <v>3232.6875</v>
      </c>
      <c r="K297" s="127">
        <v>3303.5625</v>
      </c>
      <c r="L297" s="127">
        <v>3371.8125</v>
      </c>
      <c r="M297" s="127">
        <v>3526.6875</v>
      </c>
      <c r="N297" s="127">
        <v>3680.25</v>
      </c>
      <c r="O297" s="127">
        <v>3770.8125</v>
      </c>
      <c r="P297" s="127">
        <v>3854.8125</v>
      </c>
      <c r="Q297" s="127">
        <v>4071.375</v>
      </c>
      <c r="R297" s="127">
        <v>4154.0625</v>
      </c>
      <c r="S297" s="127">
        <v>4211.8125</v>
      </c>
      <c r="T297" s="127">
        <v>4272.1875</v>
      </c>
      <c r="U297" s="127">
        <v>4420.5</v>
      </c>
      <c r="V297" s="127">
        <v>4566.1875</v>
      </c>
      <c r="W297" s="127">
        <v>4638.375</v>
      </c>
      <c r="X297" s="127">
        <v>4714.5</v>
      </c>
    </row>
    <row r="298" spans="1:24">
      <c r="A298" s="321">
        <v>4460</v>
      </c>
      <c r="B298" s="127">
        <v>2403.1875</v>
      </c>
      <c r="C298" s="127">
        <v>2466.1875</v>
      </c>
      <c r="D298" s="127">
        <v>2527.875</v>
      </c>
      <c r="E298" s="127">
        <v>2682.75</v>
      </c>
      <c r="F298" s="127">
        <v>2832.375</v>
      </c>
      <c r="G298" s="127">
        <v>2900.625</v>
      </c>
      <c r="H298" s="127">
        <v>2966.25</v>
      </c>
      <c r="I298" s="127">
        <v>3216.9375</v>
      </c>
      <c r="J298" s="127">
        <v>3276</v>
      </c>
      <c r="K298" s="127">
        <v>3346.875</v>
      </c>
      <c r="L298" s="127">
        <v>3420.375</v>
      </c>
      <c r="M298" s="127">
        <v>3576.5625</v>
      </c>
      <c r="N298" s="127">
        <v>3732.75</v>
      </c>
      <c r="O298" s="127">
        <v>3812.8125</v>
      </c>
      <c r="P298" s="127">
        <v>3891.5625</v>
      </c>
      <c r="Q298" s="127">
        <v>4110.75</v>
      </c>
      <c r="R298" s="127">
        <v>4194.75</v>
      </c>
      <c r="S298" s="127">
        <v>4263</v>
      </c>
      <c r="T298" s="127">
        <v>4332.5625</v>
      </c>
      <c r="U298" s="127">
        <v>4483.5</v>
      </c>
      <c r="V298" s="127">
        <v>4629.1875</v>
      </c>
      <c r="W298" s="127">
        <v>4704</v>
      </c>
      <c r="X298" s="127">
        <v>4776.1875</v>
      </c>
    </row>
    <row r="299" spans="1:24">
      <c r="A299" s="321">
        <v>4585</v>
      </c>
      <c r="B299" s="127">
        <v>2436</v>
      </c>
      <c r="C299" s="127">
        <v>2495.0625</v>
      </c>
      <c r="D299" s="127">
        <v>2548.875</v>
      </c>
      <c r="E299" s="127">
        <v>2705.0625</v>
      </c>
      <c r="F299" s="127">
        <v>2857.3125</v>
      </c>
      <c r="G299" s="127">
        <v>2930.8125</v>
      </c>
      <c r="H299" s="127">
        <v>3005.625</v>
      </c>
      <c r="I299" s="127">
        <v>3261.5625</v>
      </c>
      <c r="J299" s="127">
        <v>3323.25</v>
      </c>
      <c r="K299" s="127">
        <v>3396.75</v>
      </c>
      <c r="L299" s="127">
        <v>3465</v>
      </c>
      <c r="M299" s="127">
        <v>3623.8125</v>
      </c>
      <c r="N299" s="127">
        <v>3785.25</v>
      </c>
      <c r="O299" s="127">
        <v>3867.9375</v>
      </c>
      <c r="P299" s="127">
        <v>3945.375</v>
      </c>
      <c r="Q299" s="127">
        <v>4165.875</v>
      </c>
      <c r="R299" s="127">
        <v>4252.5</v>
      </c>
      <c r="S299" s="127">
        <v>4323.375</v>
      </c>
      <c r="T299" s="127">
        <v>4392.9375</v>
      </c>
      <c r="U299" s="127">
        <v>4543.875</v>
      </c>
      <c r="V299" s="127">
        <v>4694.8125</v>
      </c>
      <c r="W299" s="127">
        <v>4765.6875</v>
      </c>
      <c r="X299" s="127">
        <v>4840.5</v>
      </c>
    </row>
    <row r="300" spans="1:24">
      <c r="A300" s="321">
        <v>4710</v>
      </c>
      <c r="B300" s="127">
        <v>2580.375</v>
      </c>
      <c r="C300" s="127">
        <v>2651.25</v>
      </c>
      <c r="D300" s="127">
        <v>2723.4375</v>
      </c>
      <c r="E300" s="127">
        <v>2894.0625</v>
      </c>
      <c r="F300" s="127">
        <v>3059.4375</v>
      </c>
      <c r="G300" s="127">
        <v>3125.0625</v>
      </c>
      <c r="H300" s="127">
        <v>3195.9375</v>
      </c>
      <c r="I300" s="127">
        <v>3480.75</v>
      </c>
      <c r="J300" s="127">
        <v>3556.875</v>
      </c>
      <c r="K300" s="127">
        <v>3643.5</v>
      </c>
      <c r="L300" s="127">
        <v>3724.875</v>
      </c>
      <c r="M300" s="127">
        <v>3899.4375</v>
      </c>
      <c r="N300" s="127">
        <v>4077.9375</v>
      </c>
      <c r="O300" s="127">
        <v>4154.0625</v>
      </c>
      <c r="P300" s="127">
        <v>4234.125</v>
      </c>
      <c r="Q300" s="127">
        <v>4466.4375</v>
      </c>
      <c r="R300" s="127">
        <v>4554.375</v>
      </c>
      <c r="S300" s="127">
        <v>4629.1875</v>
      </c>
      <c r="T300" s="127">
        <v>4715.8125</v>
      </c>
      <c r="U300" s="127">
        <v>4875.9375</v>
      </c>
      <c r="V300" s="127">
        <v>5038.6875</v>
      </c>
      <c r="W300" s="127">
        <v>5120.0625</v>
      </c>
      <c r="X300" s="127">
        <v>5196.1875</v>
      </c>
    </row>
    <row r="301" spans="1:24">
      <c r="A301" s="321">
        <v>4835</v>
      </c>
      <c r="B301" s="127">
        <v>2610.5625</v>
      </c>
      <c r="C301" s="127">
        <v>2684.0625</v>
      </c>
      <c r="D301" s="127">
        <v>2756.25</v>
      </c>
      <c r="E301" s="127">
        <v>2925.5625</v>
      </c>
      <c r="F301" s="127">
        <v>3090.9375</v>
      </c>
      <c r="G301" s="127">
        <v>3168.375</v>
      </c>
      <c r="H301" s="127">
        <v>3245.8125</v>
      </c>
      <c r="I301" s="127">
        <v>3522.75</v>
      </c>
      <c r="J301" s="127">
        <v>3584.4375</v>
      </c>
      <c r="K301" s="127">
        <v>3678.9375</v>
      </c>
      <c r="L301" s="127">
        <v>3770.8125</v>
      </c>
      <c r="M301" s="127">
        <v>3949.3125</v>
      </c>
      <c r="N301" s="127">
        <v>4127.8125</v>
      </c>
      <c r="O301" s="127">
        <v>4206.5625</v>
      </c>
      <c r="P301" s="127">
        <v>4286.625</v>
      </c>
      <c r="Q301" s="127">
        <v>4520.25</v>
      </c>
      <c r="R301" s="127">
        <v>4608.1875</v>
      </c>
      <c r="S301" s="127">
        <v>4681.6875</v>
      </c>
      <c r="T301" s="127">
        <v>4753.875</v>
      </c>
      <c r="U301" s="127">
        <v>4928.4375</v>
      </c>
      <c r="V301" s="127">
        <v>5100.375</v>
      </c>
      <c r="W301" s="127">
        <v>5180.4375</v>
      </c>
      <c r="X301" s="127">
        <v>5265.75</v>
      </c>
    </row>
    <row r="302" spans="1:24">
      <c r="A302" s="321">
        <v>4960</v>
      </c>
      <c r="B302" s="127">
        <v>2643.375</v>
      </c>
      <c r="C302" s="127">
        <v>2716.875</v>
      </c>
      <c r="D302" s="127">
        <v>2795.625</v>
      </c>
      <c r="E302" s="127">
        <v>2963.625</v>
      </c>
      <c r="F302" s="127">
        <v>3134.25</v>
      </c>
      <c r="G302" s="127">
        <v>3209.0625</v>
      </c>
      <c r="H302" s="127">
        <v>3282.5625</v>
      </c>
      <c r="I302" s="127">
        <v>3563.4375</v>
      </c>
      <c r="J302" s="127">
        <v>3629.0625</v>
      </c>
      <c r="K302" s="127">
        <v>3711.75</v>
      </c>
      <c r="L302" s="127">
        <v>3794.4375</v>
      </c>
      <c r="M302" s="127">
        <v>3988.6875</v>
      </c>
      <c r="N302" s="127">
        <v>4179</v>
      </c>
      <c r="O302" s="127">
        <v>4260.375</v>
      </c>
      <c r="P302" s="127">
        <v>4340.4375</v>
      </c>
      <c r="Q302" s="127">
        <v>4581.9375</v>
      </c>
      <c r="R302" s="127">
        <v>4675.125</v>
      </c>
      <c r="S302" s="127">
        <v>4748.625</v>
      </c>
      <c r="T302" s="127">
        <v>4816.875</v>
      </c>
      <c r="U302" s="127">
        <v>4988.8125</v>
      </c>
      <c r="V302" s="127">
        <v>5158.125</v>
      </c>
      <c r="W302" s="127">
        <v>5239.5</v>
      </c>
      <c r="X302" s="127">
        <v>5326.125</v>
      </c>
    </row>
    <row r="303" spans="1:24">
      <c r="A303" s="321">
        <v>5085</v>
      </c>
      <c r="B303" s="127">
        <v>2674.875</v>
      </c>
      <c r="C303" s="127">
        <v>2752.3125</v>
      </c>
      <c r="D303" s="127">
        <v>2829.75</v>
      </c>
      <c r="E303" s="127">
        <v>2999.0625</v>
      </c>
      <c r="F303" s="127">
        <v>3172.3125</v>
      </c>
      <c r="G303" s="127">
        <v>3248.4375</v>
      </c>
      <c r="H303" s="127">
        <v>3324.5625</v>
      </c>
      <c r="I303" s="127">
        <v>3609.375</v>
      </c>
      <c r="J303" s="127">
        <v>3677.625</v>
      </c>
      <c r="K303" s="127">
        <v>3759</v>
      </c>
      <c r="L303" s="127">
        <v>3836.4375</v>
      </c>
      <c r="M303" s="127">
        <v>4020.1875</v>
      </c>
      <c r="N303" s="127">
        <v>4200</v>
      </c>
      <c r="O303" s="127">
        <v>4295.8125</v>
      </c>
      <c r="P303" s="127">
        <v>4392.9375</v>
      </c>
      <c r="Q303" s="127">
        <v>4638.375</v>
      </c>
      <c r="R303" s="127">
        <v>4730.25</v>
      </c>
      <c r="S303" s="127">
        <v>4806.375</v>
      </c>
      <c r="T303" s="127">
        <v>4875.9375</v>
      </c>
      <c r="U303" s="127">
        <v>5049.1875</v>
      </c>
      <c r="V303" s="127">
        <v>5219.8125</v>
      </c>
      <c r="W303" s="127">
        <v>5305.125</v>
      </c>
      <c r="X303" s="127">
        <v>5391.75</v>
      </c>
    </row>
    <row r="304" spans="1:24">
      <c r="A304" s="321">
        <v>5210</v>
      </c>
      <c r="B304" s="793" t="s">
        <v>430</v>
      </c>
      <c r="C304" s="794"/>
      <c r="D304" s="794"/>
      <c r="E304" s="794"/>
      <c r="F304" s="794"/>
      <c r="G304" s="794"/>
      <c r="H304" s="794"/>
      <c r="I304" s="794"/>
      <c r="J304" s="794"/>
      <c r="K304" s="794"/>
      <c r="L304" s="794"/>
      <c r="M304" s="794"/>
      <c r="N304" s="794"/>
      <c r="O304" s="795"/>
      <c r="P304" s="127">
        <v>4497.9375</v>
      </c>
      <c r="Q304" s="127">
        <v>4672.5</v>
      </c>
      <c r="R304" s="127">
        <v>4802.4375</v>
      </c>
      <c r="S304" s="127">
        <v>4933.6875</v>
      </c>
      <c r="T304" s="127">
        <v>5059.6875</v>
      </c>
      <c r="U304" s="127">
        <v>5131.875</v>
      </c>
      <c r="V304" s="127">
        <v>5198.8125</v>
      </c>
      <c r="W304" s="127">
        <v>5331.375</v>
      </c>
      <c r="X304" s="127">
        <v>5460</v>
      </c>
    </row>
    <row r="305" spans="1:24">
      <c r="A305" s="321">
        <v>5335</v>
      </c>
      <c r="B305" s="796"/>
      <c r="C305" s="797"/>
      <c r="D305" s="797"/>
      <c r="E305" s="797"/>
      <c r="F305" s="797"/>
      <c r="G305" s="797"/>
      <c r="H305" s="797"/>
      <c r="I305" s="797"/>
      <c r="J305" s="797"/>
      <c r="K305" s="797"/>
      <c r="L305" s="797"/>
      <c r="M305" s="797"/>
      <c r="N305" s="797"/>
      <c r="O305" s="798"/>
      <c r="P305" s="127">
        <v>4630.5</v>
      </c>
      <c r="Q305" s="127">
        <v>4811.625</v>
      </c>
      <c r="R305" s="127">
        <v>4941.5625</v>
      </c>
      <c r="S305" s="127">
        <v>5074.125</v>
      </c>
      <c r="T305" s="127">
        <v>5206.6875</v>
      </c>
      <c r="U305" s="127">
        <v>5281.5</v>
      </c>
      <c r="V305" s="127">
        <v>5356.3125</v>
      </c>
      <c r="W305" s="127">
        <v>5486.25</v>
      </c>
      <c r="X305" s="127">
        <v>5621.4375</v>
      </c>
    </row>
    <row r="307" spans="1:24">
      <c r="A307" s="374">
        <v>205</v>
      </c>
      <c r="C307" s="189">
        <v>15</v>
      </c>
    </row>
    <row r="308" spans="1:24">
      <c r="A308" s="375">
        <v>216</v>
      </c>
      <c r="C308" s="189">
        <v>15</v>
      </c>
    </row>
    <row r="309" spans="1:24">
      <c r="A309" s="374">
        <v>216</v>
      </c>
      <c r="C309" s="189">
        <v>52</v>
      </c>
    </row>
    <row r="310" spans="1:24">
      <c r="A310" s="374">
        <v>239</v>
      </c>
      <c r="C310" s="189">
        <v>13</v>
      </c>
    </row>
    <row r="311" spans="1:24">
      <c r="A311" s="374">
        <v>297</v>
      </c>
      <c r="C311" s="189">
        <v>21</v>
      </c>
    </row>
    <row r="312" spans="1:24">
      <c r="A312" s="378">
        <v>384</v>
      </c>
      <c r="C312" s="189">
        <v>22</v>
      </c>
    </row>
    <row r="313" spans="1:24">
      <c r="A313" s="379">
        <v>251</v>
      </c>
      <c r="C313" s="189">
        <v>23</v>
      </c>
    </row>
    <row r="314" spans="1:24">
      <c r="A314" s="374">
        <v>137</v>
      </c>
      <c r="C314" s="189">
        <v>26</v>
      </c>
    </row>
    <row r="315" spans="1:24">
      <c r="A315" s="383">
        <v>34</v>
      </c>
      <c r="C315" s="189">
        <v>50</v>
      </c>
    </row>
    <row r="316" spans="1:24">
      <c r="A316" s="384">
        <v>19</v>
      </c>
    </row>
    <row r="318" spans="1:24">
      <c r="A318" s="944">
        <v>530.15</v>
      </c>
      <c r="B318" s="945"/>
      <c r="C318" s="946"/>
    </row>
    <row r="319" spans="1:24">
      <c r="A319" s="947"/>
      <c r="B319" s="948"/>
      <c r="C319" s="949"/>
    </row>
    <row r="320" spans="1:24">
      <c r="A320" s="900">
        <v>337.5</v>
      </c>
      <c r="B320" s="971"/>
      <c r="C320" s="971"/>
    </row>
    <row r="321" spans="1:3">
      <c r="A321" s="900">
        <v>135</v>
      </c>
      <c r="B321" s="971"/>
      <c r="C321" s="971"/>
    </row>
    <row r="322" spans="1:3">
      <c r="A322" s="900">
        <v>192.6</v>
      </c>
      <c r="B322" s="971"/>
      <c r="C322" s="971"/>
    </row>
    <row r="323" spans="1:3">
      <c r="A323" s="900">
        <v>175.1</v>
      </c>
      <c r="B323" s="971"/>
      <c r="C323" s="971"/>
    </row>
    <row r="324" spans="1:3">
      <c r="A324" s="900">
        <v>41</v>
      </c>
      <c r="B324" s="971"/>
      <c r="C324" s="971"/>
    </row>
    <row r="325" spans="1:3">
      <c r="A325" s="900">
        <v>37</v>
      </c>
      <c r="B325" s="971"/>
      <c r="C325" s="971"/>
    </row>
    <row r="326" spans="1:3">
      <c r="A326" s="900">
        <v>50</v>
      </c>
      <c r="B326" s="971"/>
      <c r="C326" s="971"/>
    </row>
    <row r="327" spans="1:3">
      <c r="A327" s="972">
        <v>19.2</v>
      </c>
      <c r="B327" s="973"/>
      <c r="C327" s="973"/>
    </row>
    <row r="328" spans="1:3">
      <c r="A328" s="900">
        <v>84</v>
      </c>
      <c r="B328" s="971"/>
      <c r="C328" s="971"/>
    </row>
    <row r="329" spans="1:3">
      <c r="A329" s="900">
        <v>20</v>
      </c>
      <c r="B329" s="971"/>
      <c r="C329" s="971"/>
    </row>
    <row r="330" spans="1:3">
      <c r="A330" s="900">
        <v>105</v>
      </c>
      <c r="B330" s="971"/>
      <c r="C330" s="971"/>
    </row>
    <row r="331" spans="1:3">
      <c r="A331" s="971">
        <v>26</v>
      </c>
      <c r="B331" s="971"/>
      <c r="C331" s="971"/>
    </row>
    <row r="332" spans="1:3">
      <c r="A332" s="900">
        <v>27</v>
      </c>
      <c r="B332" s="971"/>
      <c r="C332" s="971"/>
    </row>
    <row r="333" spans="1:3">
      <c r="A333" s="900">
        <v>4.0999999999999996</v>
      </c>
      <c r="B333" s="971"/>
      <c r="C333" s="971"/>
    </row>
    <row r="334" spans="1:3">
      <c r="A334" s="974">
        <v>114</v>
      </c>
      <c r="B334" s="742"/>
      <c r="C334" s="742"/>
    </row>
    <row r="335" spans="1:3">
      <c r="A335" s="975">
        <v>41</v>
      </c>
      <c r="B335" s="975"/>
      <c r="C335" s="976"/>
    </row>
    <row r="336" spans="1:3">
      <c r="A336" s="913">
        <v>67</v>
      </c>
      <c r="B336" s="977"/>
      <c r="C336" s="977"/>
    </row>
    <row r="337" spans="1:3">
      <c r="A337" s="913">
        <v>59</v>
      </c>
      <c r="B337" s="977"/>
      <c r="C337" s="977"/>
    </row>
    <row r="338" spans="1:3">
      <c r="A338" s="913">
        <v>76</v>
      </c>
      <c r="B338" s="977"/>
      <c r="C338" s="977"/>
    </row>
    <row r="339" spans="1:3">
      <c r="A339" s="913">
        <v>69</v>
      </c>
      <c r="B339" s="977"/>
      <c r="C339" s="977"/>
    </row>
    <row r="340" spans="1:3">
      <c r="A340" s="913">
        <v>69</v>
      </c>
      <c r="B340" s="977"/>
      <c r="C340" s="977"/>
    </row>
    <row r="341" spans="1:3">
      <c r="A341" s="913">
        <v>22</v>
      </c>
      <c r="B341" s="977"/>
      <c r="C341" s="977"/>
    </row>
    <row r="342" spans="1:3">
      <c r="A342" s="913">
        <v>22</v>
      </c>
      <c r="B342" s="977"/>
      <c r="C342" s="977"/>
    </row>
    <row r="343" spans="1:3">
      <c r="A343" s="913">
        <v>66</v>
      </c>
      <c r="B343" s="977"/>
      <c r="C343" s="977"/>
    </row>
    <row r="344" spans="1:3">
      <c r="A344" s="913">
        <v>66</v>
      </c>
      <c r="B344" s="977"/>
      <c r="C344" s="977"/>
    </row>
    <row r="345" spans="1:3">
      <c r="A345" s="913">
        <v>14</v>
      </c>
      <c r="B345" s="977"/>
      <c r="C345" s="977"/>
    </row>
    <row r="346" spans="1:3">
      <c r="A346" s="913">
        <v>14</v>
      </c>
      <c r="B346" s="977"/>
      <c r="C346" s="977"/>
    </row>
    <row r="347" spans="1:3">
      <c r="A347" s="913">
        <v>20</v>
      </c>
      <c r="B347" s="977"/>
      <c r="C347" s="977"/>
    </row>
    <row r="348" spans="1:3">
      <c r="A348" s="913">
        <v>20</v>
      </c>
      <c r="B348" s="977"/>
      <c r="C348" s="977"/>
    </row>
    <row r="349" spans="1:3">
      <c r="A349" s="742">
        <v>19</v>
      </c>
      <c r="B349" s="742"/>
      <c r="C349" s="742"/>
    </row>
    <row r="350" spans="1:3">
      <c r="A350" s="742">
        <v>38</v>
      </c>
      <c r="B350" s="742"/>
      <c r="C350" s="742"/>
    </row>
    <row r="351" spans="1:3">
      <c r="A351" s="979">
        <v>20</v>
      </c>
      <c r="B351" s="980"/>
      <c r="C351" s="974"/>
    </row>
    <row r="352" spans="1:3">
      <c r="A352" s="979">
        <v>20</v>
      </c>
      <c r="B352" s="980"/>
      <c r="C352" s="974"/>
    </row>
    <row r="353" spans="1:3">
      <c r="A353" s="742">
        <v>213</v>
      </c>
      <c r="B353" s="742"/>
      <c r="C353" s="742"/>
    </row>
    <row r="354" spans="1:3">
      <c r="A354" s="742">
        <v>327</v>
      </c>
      <c r="B354" s="742"/>
      <c r="C354" s="742"/>
    </row>
    <row r="355" spans="1:3">
      <c r="A355" s="742">
        <v>34</v>
      </c>
      <c r="B355" s="742"/>
      <c r="C355" s="742"/>
    </row>
    <row r="356" spans="1:3">
      <c r="A356" s="742">
        <v>68</v>
      </c>
      <c r="B356" s="742"/>
      <c r="C356" s="742"/>
    </row>
    <row r="357" spans="1:3">
      <c r="A357" s="978">
        <v>113</v>
      </c>
      <c r="B357" s="698"/>
      <c r="C357" s="699"/>
    </row>
    <row r="358" spans="1:3">
      <c r="A358" s="922">
        <v>37</v>
      </c>
      <c r="B358" s="922"/>
      <c r="C358" s="922"/>
    </row>
    <row r="359" spans="1:3">
      <c r="A359" s="978">
        <v>29</v>
      </c>
      <c r="B359" s="698"/>
      <c r="C359" s="699"/>
    </row>
  </sheetData>
  <protectedRanges>
    <protectedRange sqref="A24:L24" name="Диапазон1_3"/>
    <protectedRange sqref="J25:L25 I25:I33" name="Диапазон1_5_1"/>
    <protectedRange sqref="B35:L35" name="Диапазон1_4"/>
    <protectedRange sqref="A35 I41:L44 E44:H44 L38 K39:L39 J40:L40 G42:H42 F43:H43" name="Диапазон1_3_1"/>
    <protectedRange sqref="A46:L46" name="Диапазон1_6"/>
    <protectedRange sqref="A57:A68" name="Диапазон1_7"/>
    <protectedRange sqref="A58:D68 A57:X57" name="Диапазон1_4_1"/>
    <protectedRange sqref="A70:A81" name="Диапазон1_8"/>
    <protectedRange sqref="A71:D81 A70:X70" name="Диапазон1_4_2"/>
    <protectedRange sqref="A83:A94" name="Диапазон1_9"/>
    <protectedRange sqref="A83:L94" name="Диапазон1_4_3"/>
    <protectedRange sqref="A96:A107" name="Диапазон1_10"/>
    <protectedRange sqref="A96:L107" name="Диапазон1_4_4"/>
    <protectedRange sqref="A109:A112 C109:C112 G109:G112 E109:E112 I109:I112" name="Диапазон1_11"/>
    <protectedRange sqref="A114:A117 C114:C117 G114:G117 E114:E117 I114:I117" name="Диапазон1_12"/>
    <protectedRange sqref="A119:A123 C119:C123 G119:G123 E119:E123 I119:I123" name="Диапазон1_13"/>
    <protectedRange sqref="A125:A129 C125:C129 G125:G129 E125:E129 I125:I129" name="Диапазон1_14"/>
    <protectedRange sqref="A131:AN133 A134:A160" name="Диапазон1"/>
    <protectedRange sqref="A162:A189 B162:AF162" name="Диапазон1_2"/>
    <protectedRange sqref="B188:O189" name="Диапазон1_2_1"/>
    <protectedRange sqref="A249:X276" name="Диапазон1_5"/>
    <protectedRange sqref="A278:X305" name="Диапазон1_16"/>
    <protectedRange sqref="A309:A312 A314" name="Диапазон1_17"/>
    <protectedRange sqref="A313" name="Диапазон1_10_1"/>
    <protectedRange sqref="C307" name="Диапазон1_18"/>
  </protectedRanges>
  <mergeCells count="138">
    <mergeCell ref="A359:C359"/>
    <mergeCell ref="A354:C354"/>
    <mergeCell ref="A355:C355"/>
    <mergeCell ref="A356:C356"/>
    <mergeCell ref="A357:C357"/>
    <mergeCell ref="A358:C358"/>
    <mergeCell ref="A349:C349"/>
    <mergeCell ref="A350:C350"/>
    <mergeCell ref="A351:C351"/>
    <mergeCell ref="A352:C352"/>
    <mergeCell ref="A353:C353"/>
    <mergeCell ref="A344:C344"/>
    <mergeCell ref="A345:C345"/>
    <mergeCell ref="A346:C346"/>
    <mergeCell ref="A347:C347"/>
    <mergeCell ref="A348:C348"/>
    <mergeCell ref="A339:C339"/>
    <mergeCell ref="A340:C340"/>
    <mergeCell ref="A341:C341"/>
    <mergeCell ref="A342:C342"/>
    <mergeCell ref="A343:C343"/>
    <mergeCell ref="A334:C334"/>
    <mergeCell ref="A335:C335"/>
    <mergeCell ref="A336:C336"/>
    <mergeCell ref="A337:C337"/>
    <mergeCell ref="A338:C338"/>
    <mergeCell ref="A329:C329"/>
    <mergeCell ref="A330:C330"/>
    <mergeCell ref="A331:C331"/>
    <mergeCell ref="A332:C332"/>
    <mergeCell ref="A333:C333"/>
    <mergeCell ref="A324:C324"/>
    <mergeCell ref="A325:C325"/>
    <mergeCell ref="A326:C326"/>
    <mergeCell ref="A327:C327"/>
    <mergeCell ref="A328:C328"/>
    <mergeCell ref="A318:C319"/>
    <mergeCell ref="A320:C320"/>
    <mergeCell ref="A321:C321"/>
    <mergeCell ref="A322:C322"/>
    <mergeCell ref="A323:C323"/>
    <mergeCell ref="A128:B128"/>
    <mergeCell ref="C128:D128"/>
    <mergeCell ref="E128:F128"/>
    <mergeCell ref="G128:H128"/>
    <mergeCell ref="I128:J128"/>
    <mergeCell ref="A129:B129"/>
    <mergeCell ref="C129:D129"/>
    <mergeCell ref="E129:F129"/>
    <mergeCell ref="G129:H129"/>
    <mergeCell ref="I129:J129"/>
    <mergeCell ref="A126:B126"/>
    <mergeCell ref="C126:D126"/>
    <mergeCell ref="E126:F126"/>
    <mergeCell ref="G126:H126"/>
    <mergeCell ref="I126:J126"/>
    <mergeCell ref="A127:B127"/>
    <mergeCell ref="C127:D127"/>
    <mergeCell ref="E127:F127"/>
    <mergeCell ref="G127:H127"/>
    <mergeCell ref="I127:J127"/>
    <mergeCell ref="A123:B123"/>
    <mergeCell ref="C123:D123"/>
    <mergeCell ref="E123:F123"/>
    <mergeCell ref="G123:H123"/>
    <mergeCell ref="I123:J123"/>
    <mergeCell ref="A125:B125"/>
    <mergeCell ref="C125:D125"/>
    <mergeCell ref="E125:F125"/>
    <mergeCell ref="G125:H125"/>
    <mergeCell ref="I125:J125"/>
    <mergeCell ref="A121:B121"/>
    <mergeCell ref="C121:D121"/>
    <mergeCell ref="E121:F121"/>
    <mergeCell ref="G121:H121"/>
    <mergeCell ref="I121:J121"/>
    <mergeCell ref="A122:B122"/>
    <mergeCell ref="C122:D122"/>
    <mergeCell ref="E122:F122"/>
    <mergeCell ref="G122:H122"/>
    <mergeCell ref="I122:J122"/>
    <mergeCell ref="A119:B119"/>
    <mergeCell ref="C119:D119"/>
    <mergeCell ref="E119:F119"/>
    <mergeCell ref="G119:H119"/>
    <mergeCell ref="I119:J119"/>
    <mergeCell ref="A120:B120"/>
    <mergeCell ref="C120:D120"/>
    <mergeCell ref="E120:F120"/>
    <mergeCell ref="G120:H120"/>
    <mergeCell ref="I120:J120"/>
    <mergeCell ref="A116:B116"/>
    <mergeCell ref="C116:D116"/>
    <mergeCell ref="E116:F116"/>
    <mergeCell ref="G116:H116"/>
    <mergeCell ref="I116:J116"/>
    <mergeCell ref="A117:B117"/>
    <mergeCell ref="C117:D117"/>
    <mergeCell ref="E117:F117"/>
    <mergeCell ref="G117:H117"/>
    <mergeCell ref="I117:J117"/>
    <mergeCell ref="E112:F112"/>
    <mergeCell ref="G112:H112"/>
    <mergeCell ref="I112:J112"/>
    <mergeCell ref="A114:B114"/>
    <mergeCell ref="C114:D114"/>
    <mergeCell ref="E114:F114"/>
    <mergeCell ref="G114:H114"/>
    <mergeCell ref="I114:J114"/>
    <mergeCell ref="A115:B115"/>
    <mergeCell ref="C115:D115"/>
    <mergeCell ref="E115:F115"/>
    <mergeCell ref="G115:H115"/>
    <mergeCell ref="I115:J115"/>
    <mergeCell ref="B275:O276"/>
    <mergeCell ref="B304:O305"/>
    <mergeCell ref="B159:O160"/>
    <mergeCell ref="AG159:AN160"/>
    <mergeCell ref="B188:O189"/>
    <mergeCell ref="B217:O218"/>
    <mergeCell ref="B246:O247"/>
    <mergeCell ref="A109:B109"/>
    <mergeCell ref="C109:D109"/>
    <mergeCell ref="E109:F109"/>
    <mergeCell ref="G109:H109"/>
    <mergeCell ref="I109:J109"/>
    <mergeCell ref="A110:B110"/>
    <mergeCell ref="C110:D110"/>
    <mergeCell ref="E110:F110"/>
    <mergeCell ref="G110:H110"/>
    <mergeCell ref="I110:J110"/>
    <mergeCell ref="A111:B111"/>
    <mergeCell ref="C111:D111"/>
    <mergeCell ref="E111:F111"/>
    <mergeCell ref="G111:H111"/>
    <mergeCell ref="I111:J111"/>
    <mergeCell ref="A112:B112"/>
    <mergeCell ref="C112:D1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2">
    <tabColor rgb="FF92D050"/>
    <pageSetUpPr fitToPage="1"/>
  </sheetPr>
  <dimension ref="A1:AE103"/>
  <sheetViews>
    <sheetView showGridLines="0" view="pageBreakPreview" zoomScaleNormal="70" zoomScaleSheetLayoutView="100" workbookViewId="0">
      <selection activeCell="AF1" sqref="AF1"/>
    </sheetView>
  </sheetViews>
  <sheetFormatPr defaultRowHeight="12.75"/>
  <cols>
    <col min="1" max="13" width="3.140625" customWidth="1"/>
    <col min="14" max="14" width="3.5703125" customWidth="1"/>
    <col min="15" max="29" width="3.140625" customWidth="1"/>
  </cols>
  <sheetData>
    <row r="1" spans="1:31" ht="54" customHeight="1">
      <c r="A1" s="418" t="s">
        <v>436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8"/>
      <c r="AB1" s="418"/>
      <c r="AC1" s="418"/>
      <c r="AD1" s="2"/>
      <c r="AE1" s="2"/>
    </row>
    <row r="2" spans="1:31" s="2" customFormat="1" ht="21.75" customHeight="1">
      <c r="A2" s="412" t="s">
        <v>460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</row>
    <row r="3" spans="1:31" s="2" customFormat="1" ht="15.75" customHeight="1">
      <c r="A3" s="419" t="s">
        <v>437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  <c r="AA3" s="419"/>
      <c r="AB3" s="419"/>
      <c r="AC3" s="419"/>
    </row>
    <row r="4" spans="1:31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280"/>
      <c r="O4" s="280"/>
      <c r="P4" s="280"/>
      <c r="Q4" s="280"/>
      <c r="R4" s="280"/>
      <c r="S4" s="280"/>
      <c r="T4" s="280"/>
      <c r="U4" s="280"/>
      <c r="V4" s="47"/>
      <c r="W4" s="47"/>
      <c r="X4" s="47"/>
      <c r="Y4" s="47"/>
      <c r="Z4" s="47"/>
      <c r="AA4" s="47"/>
      <c r="AB4" s="47"/>
      <c r="AC4" s="47"/>
    </row>
    <row r="5" spans="1:31" s="2" customFormat="1" ht="26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48"/>
      <c r="W5" s="48"/>
      <c r="X5" s="48"/>
      <c r="Y5" s="48"/>
      <c r="Z5" s="48"/>
      <c r="AA5" s="48"/>
      <c r="AB5" s="48"/>
      <c r="AC5" s="48"/>
    </row>
    <row r="6" spans="1:31" s="281" customFormat="1" ht="10.5" customHeight="1">
      <c r="A6" s="420" t="s">
        <v>469</v>
      </c>
      <c r="B6" s="420"/>
      <c r="C6" s="420"/>
      <c r="D6" s="420"/>
      <c r="F6" s="421" t="s">
        <v>571</v>
      </c>
      <c r="G6" s="421"/>
      <c r="H6" s="421"/>
      <c r="I6" s="282" t="s">
        <v>422</v>
      </c>
      <c r="J6" s="421" t="s">
        <v>572</v>
      </c>
      <c r="K6" s="421"/>
      <c r="L6" s="421"/>
      <c r="M6" s="283"/>
      <c r="N6" s="422" t="s">
        <v>573</v>
      </c>
      <c r="O6" s="422"/>
      <c r="P6" s="422"/>
      <c r="Q6" s="284"/>
      <c r="R6" s="423" t="s">
        <v>574</v>
      </c>
      <c r="S6" s="423"/>
      <c r="T6" s="423"/>
      <c r="U6" s="423"/>
      <c r="V6" s="48"/>
      <c r="W6" s="48"/>
      <c r="X6" s="48"/>
      <c r="Y6" s="48"/>
      <c r="Z6" s="48"/>
      <c r="AA6" s="48"/>
      <c r="AB6" s="48"/>
      <c r="AC6" s="48"/>
    </row>
    <row r="7" spans="1:31" s="2" customFormat="1" ht="6.75" customHeight="1">
      <c r="A7" s="20"/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2"/>
      <c r="X7" s="22"/>
      <c r="Y7" s="22"/>
      <c r="Z7" s="22"/>
      <c r="AA7" s="22"/>
      <c r="AB7" s="22"/>
      <c r="AC7" s="22"/>
    </row>
    <row r="8" spans="1:31" s="7" customFormat="1" ht="15.75" customHeight="1">
      <c r="A8" s="424" t="s">
        <v>160</v>
      </c>
      <c r="B8" s="424"/>
      <c r="C8" s="424"/>
      <c r="D8" s="424"/>
      <c r="E8" s="424"/>
      <c r="F8" s="424"/>
      <c r="G8" s="424"/>
      <c r="H8" s="424"/>
      <c r="I8" s="424"/>
      <c r="J8" s="424"/>
      <c r="K8" s="424"/>
      <c r="L8" s="424"/>
      <c r="M8" s="424"/>
      <c r="N8" s="424"/>
      <c r="O8" s="25"/>
      <c r="P8" s="424" t="s">
        <v>446</v>
      </c>
      <c r="Q8" s="424"/>
      <c r="R8" s="424"/>
      <c r="S8" s="424"/>
      <c r="T8" s="424"/>
      <c r="U8" s="424"/>
      <c r="V8" s="424"/>
      <c r="W8" s="424"/>
      <c r="X8" s="424"/>
      <c r="Y8" s="424"/>
      <c r="Z8" s="424"/>
      <c r="AA8" s="424"/>
      <c r="AB8" s="424"/>
      <c r="AC8" s="424"/>
    </row>
    <row r="9" spans="1:31" s="32" customFormat="1" ht="3.75" customHeight="1">
      <c r="A9" s="30"/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5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</row>
    <row r="10" spans="1:31" s="7" customFormat="1" ht="16.5" customHeight="1">
      <c r="A10" s="425" t="s">
        <v>444</v>
      </c>
      <c r="B10" s="425"/>
      <c r="C10" s="425"/>
      <c r="D10" s="425"/>
      <c r="E10" s="425"/>
      <c r="F10" s="425"/>
      <c r="G10" s="425"/>
      <c r="H10" s="425"/>
      <c r="I10" s="425"/>
      <c r="J10" s="425"/>
      <c r="K10" s="425"/>
      <c r="L10" s="425"/>
      <c r="M10" s="425"/>
      <c r="N10" s="425"/>
      <c r="O10" s="285"/>
      <c r="P10" s="426" t="s">
        <v>256</v>
      </c>
      <c r="Q10" s="426"/>
      <c r="R10" s="426"/>
      <c r="S10" s="426"/>
      <c r="T10" s="426"/>
      <c r="U10" s="426"/>
      <c r="V10" s="426"/>
      <c r="W10" s="426"/>
      <c r="X10" s="426"/>
      <c r="Y10" s="426"/>
      <c r="Z10" s="426"/>
      <c r="AA10" s="426"/>
      <c r="AB10" s="426"/>
      <c r="AC10" s="426"/>
    </row>
    <row r="11" spans="1:31" s="7" customFormat="1" ht="11.25" customHeight="1">
      <c r="A11" s="425" t="s">
        <v>575</v>
      </c>
      <c r="B11" s="425"/>
      <c r="C11" s="425"/>
      <c r="D11" s="425"/>
      <c r="E11" s="425"/>
      <c r="F11" s="425"/>
      <c r="G11" s="425"/>
      <c r="H11" s="425"/>
      <c r="I11" s="425"/>
      <c r="J11" s="425"/>
      <c r="K11" s="425"/>
      <c r="L11" s="425"/>
      <c r="M11" s="425"/>
      <c r="N11" s="425"/>
      <c r="O11" s="285"/>
      <c r="P11" s="426"/>
      <c r="Q11" s="426"/>
      <c r="R11" s="426"/>
      <c r="S11" s="426"/>
      <c r="T11" s="426"/>
      <c r="U11" s="426"/>
      <c r="V11" s="426"/>
      <c r="W11" s="426"/>
      <c r="X11" s="426"/>
      <c r="Y11" s="426"/>
      <c r="Z11" s="426"/>
      <c r="AA11" s="426"/>
      <c r="AB11" s="426"/>
      <c r="AC11" s="426"/>
    </row>
    <row r="12" spans="1:31" s="7" customFormat="1" ht="11.25" customHeight="1">
      <c r="A12" s="425"/>
      <c r="B12" s="425"/>
      <c r="C12" s="425"/>
      <c r="D12" s="425"/>
      <c r="E12" s="425"/>
      <c r="F12" s="425"/>
      <c r="G12" s="425"/>
      <c r="H12" s="425"/>
      <c r="I12" s="425"/>
      <c r="J12" s="425"/>
      <c r="K12" s="425"/>
      <c r="L12" s="425"/>
      <c r="M12" s="425"/>
      <c r="N12" s="425"/>
      <c r="O12" s="285"/>
      <c r="P12" s="426"/>
      <c r="Q12" s="426"/>
      <c r="R12" s="426"/>
      <c r="S12" s="426"/>
      <c r="T12" s="426"/>
      <c r="U12" s="426"/>
      <c r="V12" s="426"/>
      <c r="W12" s="426"/>
      <c r="X12" s="426"/>
      <c r="Y12" s="426"/>
      <c r="Z12" s="426"/>
      <c r="AA12" s="426"/>
      <c r="AB12" s="426"/>
      <c r="AC12" s="426"/>
    </row>
    <row r="13" spans="1:31" s="7" customFormat="1" ht="11.25" customHeight="1">
      <c r="A13" s="427" t="s">
        <v>576</v>
      </c>
      <c r="B13" s="427"/>
      <c r="C13" s="427"/>
      <c r="D13" s="427"/>
      <c r="E13" s="427"/>
      <c r="F13" s="427"/>
      <c r="G13" s="427"/>
      <c r="H13" s="427"/>
      <c r="I13" s="427"/>
      <c r="J13" s="427"/>
      <c r="K13" s="427"/>
      <c r="L13" s="427"/>
      <c r="M13" s="427"/>
      <c r="N13" s="427"/>
      <c r="O13" s="285"/>
      <c r="P13" s="428" t="s">
        <v>461</v>
      </c>
      <c r="Q13" s="428"/>
      <c r="R13" s="428"/>
      <c r="S13" s="428"/>
      <c r="T13" s="428"/>
      <c r="U13" s="428"/>
      <c r="V13" s="428"/>
      <c r="W13" s="428"/>
      <c r="X13" s="428"/>
      <c r="Y13" s="428"/>
      <c r="Z13" s="428"/>
      <c r="AA13" s="428"/>
      <c r="AB13" s="428"/>
      <c r="AC13" s="428"/>
    </row>
    <row r="14" spans="1:31" s="7" customFormat="1" ht="11.25" customHeight="1">
      <c r="A14" s="427"/>
      <c r="B14" s="427"/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285"/>
      <c r="P14" s="429" t="s">
        <v>455</v>
      </c>
      <c r="Q14" s="429"/>
      <c r="R14" s="429"/>
      <c r="S14" s="429"/>
      <c r="T14" s="429"/>
      <c r="U14" s="429"/>
      <c r="V14" s="429"/>
      <c r="W14" s="429"/>
      <c r="X14" s="429"/>
      <c r="Y14" s="429"/>
      <c r="Z14" s="429"/>
      <c r="AA14" s="429"/>
      <c r="AB14" s="429"/>
      <c r="AC14" s="429"/>
    </row>
    <row r="15" spans="1:31" s="7" customFormat="1" ht="11.25" customHeight="1">
      <c r="A15" s="427"/>
      <c r="B15" s="427"/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285"/>
      <c r="P15" s="428" t="s">
        <v>462</v>
      </c>
      <c r="Q15" s="428"/>
      <c r="R15" s="428"/>
      <c r="S15" s="428"/>
      <c r="T15" s="428"/>
      <c r="U15" s="428"/>
      <c r="V15" s="428"/>
      <c r="W15" s="428"/>
      <c r="X15" s="428"/>
      <c r="Y15" s="428"/>
      <c r="Z15" s="428"/>
      <c r="AA15" s="428"/>
      <c r="AB15" s="428"/>
      <c r="AC15" s="428"/>
    </row>
    <row r="16" spans="1:31" s="7" customFormat="1" ht="11.25" customHeight="1">
      <c r="A16" s="427"/>
      <c r="B16" s="427"/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285"/>
      <c r="P16" s="429" t="s">
        <v>447</v>
      </c>
      <c r="Q16" s="429"/>
      <c r="R16" s="429"/>
      <c r="S16" s="429"/>
      <c r="T16" s="429"/>
      <c r="U16" s="429"/>
      <c r="V16" s="429"/>
      <c r="W16" s="429"/>
      <c r="X16" s="429"/>
      <c r="Y16" s="429"/>
      <c r="Z16" s="429"/>
      <c r="AA16" s="429"/>
      <c r="AB16" s="429"/>
      <c r="AC16" s="429"/>
    </row>
    <row r="17" spans="1:29" s="7" customFormat="1" ht="11.25" customHeight="1">
      <c r="A17" s="425" t="s">
        <v>577</v>
      </c>
      <c r="B17" s="425"/>
      <c r="C17" s="425"/>
      <c r="D17" s="425"/>
      <c r="E17" s="425"/>
      <c r="F17" s="425"/>
      <c r="G17" s="425"/>
      <c r="H17" s="425"/>
      <c r="I17" s="425"/>
      <c r="J17" s="425"/>
      <c r="K17" s="425"/>
      <c r="L17" s="425"/>
      <c r="M17" s="425"/>
      <c r="N17" s="425"/>
      <c r="O17" s="285"/>
      <c r="P17" s="441" t="s">
        <v>556</v>
      </c>
      <c r="Q17" s="441"/>
      <c r="R17" s="441"/>
      <c r="S17" s="442"/>
      <c r="T17" s="430" t="s">
        <v>451</v>
      </c>
      <c r="U17" s="431"/>
      <c r="V17" s="432"/>
      <c r="W17" s="433" t="s">
        <v>456</v>
      </c>
      <c r="X17" s="434"/>
      <c r="Y17" s="434"/>
      <c r="Z17" s="434"/>
      <c r="AA17" s="434"/>
      <c r="AB17" s="434"/>
      <c r="AC17" s="434"/>
    </row>
    <row r="18" spans="1:29" s="7" customFormat="1" ht="11.25" customHeight="1">
      <c r="A18" s="425"/>
      <c r="B18" s="425"/>
      <c r="C18" s="425"/>
      <c r="D18" s="425"/>
      <c r="E18" s="425"/>
      <c r="F18" s="425"/>
      <c r="G18" s="425"/>
      <c r="H18" s="425"/>
      <c r="I18" s="425"/>
      <c r="J18" s="425"/>
      <c r="K18" s="425"/>
      <c r="L18" s="425"/>
      <c r="M18" s="425"/>
      <c r="N18" s="425"/>
      <c r="O18" s="285"/>
      <c r="P18" s="275"/>
      <c r="Q18" s="275"/>
      <c r="R18" s="275"/>
      <c r="S18" s="286"/>
      <c r="T18" s="435" t="s">
        <v>452</v>
      </c>
      <c r="U18" s="436"/>
      <c r="V18" s="437"/>
      <c r="W18" s="433" t="s">
        <v>457</v>
      </c>
      <c r="X18" s="434"/>
      <c r="Y18" s="434"/>
      <c r="Z18" s="434"/>
      <c r="AA18" s="434"/>
      <c r="AB18" s="434"/>
      <c r="AC18" s="434"/>
    </row>
    <row r="19" spans="1:29" s="7" customFormat="1" ht="11.25" customHeight="1">
      <c r="A19" s="425"/>
      <c r="B19" s="425"/>
      <c r="C19" s="425"/>
      <c r="D19" s="425"/>
      <c r="E19" s="425"/>
      <c r="F19" s="425"/>
      <c r="G19" s="425"/>
      <c r="H19" s="425"/>
      <c r="I19" s="425"/>
      <c r="J19" s="425"/>
      <c r="K19" s="425"/>
      <c r="L19" s="425"/>
      <c r="M19" s="425"/>
      <c r="N19" s="425"/>
      <c r="O19" s="285"/>
      <c r="P19" s="13"/>
      <c r="Q19" s="13"/>
      <c r="R19" s="13"/>
      <c r="S19" s="13"/>
    </row>
    <row r="20" spans="1:29" s="7" customFormat="1" ht="12" customHeight="1">
      <c r="A20" s="425" t="s">
        <v>156</v>
      </c>
      <c r="B20" s="425"/>
      <c r="C20" s="425"/>
      <c r="D20" s="425"/>
      <c r="E20" s="425"/>
      <c r="F20" s="425"/>
      <c r="G20" s="425"/>
      <c r="H20" s="425"/>
      <c r="I20" s="425"/>
      <c r="J20" s="425"/>
      <c r="K20" s="425"/>
      <c r="L20" s="425"/>
      <c r="M20" s="425"/>
      <c r="N20" s="425"/>
      <c r="O20" s="285"/>
      <c r="P20" s="434" t="s">
        <v>633</v>
      </c>
      <c r="Q20" s="434"/>
      <c r="R20" s="434"/>
      <c r="S20" s="434"/>
      <c r="T20" s="434"/>
      <c r="U20" s="434"/>
    </row>
    <row r="21" spans="1:29" s="7" customFormat="1" ht="14.25" customHeight="1">
      <c r="A21" s="425"/>
      <c r="B21" s="425"/>
      <c r="C21" s="425"/>
      <c r="D21" s="425"/>
      <c r="E21" s="425"/>
      <c r="F21" s="425"/>
      <c r="G21" s="425"/>
      <c r="H21" s="425"/>
      <c r="I21" s="425"/>
      <c r="J21" s="425"/>
      <c r="K21" s="425"/>
      <c r="L21" s="425"/>
      <c r="M21" s="425"/>
      <c r="N21" s="425"/>
      <c r="O21" s="285"/>
      <c r="T21" s="430" t="s">
        <v>453</v>
      </c>
      <c r="U21" s="431"/>
      <c r="V21" s="432"/>
      <c r="W21" s="433" t="s">
        <v>456</v>
      </c>
      <c r="X21" s="434"/>
      <c r="Y21" s="434"/>
      <c r="Z21" s="434"/>
      <c r="AA21" s="434"/>
      <c r="AB21" s="434"/>
      <c r="AC21" s="434"/>
    </row>
    <row r="22" spans="1:29" s="7" customFormat="1" ht="15" customHeight="1">
      <c r="A22" s="425"/>
      <c r="B22" s="425"/>
      <c r="C22" s="425"/>
      <c r="D22" s="425"/>
      <c r="E22" s="425"/>
      <c r="F22" s="425"/>
      <c r="G22" s="425"/>
      <c r="H22" s="425"/>
      <c r="I22" s="425"/>
      <c r="J22" s="425"/>
      <c r="K22" s="425"/>
      <c r="L22" s="425"/>
      <c r="M22" s="425"/>
      <c r="N22" s="425"/>
      <c r="O22" s="285"/>
      <c r="T22" s="435" t="s">
        <v>448</v>
      </c>
      <c r="U22" s="436"/>
      <c r="V22" s="437"/>
      <c r="W22" s="433" t="s">
        <v>457</v>
      </c>
      <c r="X22" s="434"/>
      <c r="Y22" s="434"/>
      <c r="Z22" s="434"/>
      <c r="AA22" s="434"/>
      <c r="AB22" s="434"/>
      <c r="AC22" s="434"/>
    </row>
    <row r="23" spans="1:29" s="7" customFormat="1" ht="13.5" customHeight="1">
      <c r="A23" s="425"/>
      <c r="B23" s="425"/>
      <c r="C23" s="425"/>
      <c r="D23" s="425"/>
      <c r="E23" s="425"/>
      <c r="F23" s="425"/>
      <c r="G23" s="425"/>
      <c r="H23" s="425"/>
      <c r="I23" s="425"/>
      <c r="J23" s="425"/>
      <c r="K23" s="425"/>
      <c r="L23" s="425"/>
      <c r="M23" s="425"/>
      <c r="N23" s="425"/>
      <c r="O23" s="285"/>
      <c r="P23" s="13"/>
      <c r="Q23" s="13"/>
      <c r="R23" s="13"/>
      <c r="S23" s="13"/>
      <c r="T23" s="438" t="s">
        <v>449</v>
      </c>
      <c r="U23" s="439"/>
      <c r="V23" s="440"/>
      <c r="W23" s="433" t="s">
        <v>458</v>
      </c>
      <c r="X23" s="434"/>
      <c r="Y23" s="434"/>
      <c r="Z23" s="434"/>
      <c r="AA23" s="434"/>
      <c r="AB23" s="434"/>
      <c r="AC23" s="434"/>
    </row>
    <row r="24" spans="1:29" s="7" customFormat="1" ht="13.5" customHeight="1">
      <c r="A24" s="425" t="s">
        <v>445</v>
      </c>
      <c r="B24" s="425"/>
      <c r="C24" s="425"/>
      <c r="D24" s="425"/>
      <c r="E24" s="425"/>
      <c r="F24" s="425"/>
      <c r="G24" s="425"/>
      <c r="H24" s="425"/>
      <c r="I24" s="425"/>
      <c r="J24" s="425"/>
      <c r="K24" s="425"/>
      <c r="L24" s="425"/>
      <c r="M24" s="425"/>
      <c r="N24" s="425"/>
      <c r="O24" s="274"/>
      <c r="T24" s="449" t="s">
        <v>450</v>
      </c>
      <c r="U24" s="449"/>
      <c r="V24" s="449"/>
      <c r="W24" s="433" t="s">
        <v>459</v>
      </c>
      <c r="X24" s="434"/>
      <c r="Y24" s="434"/>
      <c r="Z24" s="434"/>
      <c r="AA24" s="434"/>
      <c r="AB24" s="434"/>
      <c r="AC24" s="434"/>
    </row>
    <row r="25" spans="1:29" s="7" customFormat="1" ht="13.5" customHeight="1">
      <c r="A25" s="425"/>
      <c r="B25" s="425"/>
      <c r="C25" s="425"/>
      <c r="D25" s="425"/>
      <c r="E25" s="425"/>
      <c r="F25" s="425"/>
      <c r="G25" s="425"/>
      <c r="H25" s="425"/>
      <c r="I25" s="425"/>
      <c r="J25" s="425"/>
      <c r="K25" s="425"/>
      <c r="L25" s="425"/>
      <c r="M25" s="425"/>
      <c r="N25" s="425"/>
      <c r="O25" s="285"/>
      <c r="P25" s="13"/>
      <c r="Q25" s="13"/>
      <c r="R25" s="13"/>
      <c r="S25" s="13"/>
      <c r="T25" s="451" t="s">
        <v>625</v>
      </c>
      <c r="U25" s="452"/>
      <c r="V25" s="453"/>
      <c r="W25" s="433" t="s">
        <v>626</v>
      </c>
      <c r="X25" s="434"/>
      <c r="Y25" s="434"/>
      <c r="Z25" s="434"/>
      <c r="AA25" s="434"/>
      <c r="AB25" s="434"/>
      <c r="AC25" s="434"/>
    </row>
    <row r="26" spans="1:29" s="7" customFormat="1" ht="13.5" customHeight="1">
      <c r="A26" s="450" t="s">
        <v>578</v>
      </c>
      <c r="B26" s="450"/>
      <c r="C26" s="450"/>
      <c r="D26" s="450"/>
      <c r="E26" s="450"/>
      <c r="F26" s="450"/>
      <c r="G26" s="450"/>
      <c r="H26" s="450"/>
      <c r="I26" s="450"/>
      <c r="J26" s="450"/>
      <c r="K26" s="450"/>
      <c r="L26" s="450"/>
      <c r="M26" s="450"/>
      <c r="N26" s="450"/>
      <c r="O26" s="285"/>
      <c r="T26" s="454" t="s">
        <v>627</v>
      </c>
      <c r="U26" s="455"/>
      <c r="V26" s="456"/>
      <c r="W26" s="433" t="s">
        <v>628</v>
      </c>
      <c r="X26" s="434"/>
      <c r="Y26" s="434"/>
      <c r="Z26" s="434"/>
      <c r="AA26" s="434"/>
      <c r="AB26" s="434"/>
      <c r="AC26" s="434"/>
    </row>
    <row r="27" spans="1:29" s="7" customFormat="1" ht="13.5" customHeight="1">
      <c r="A27" s="425" t="s">
        <v>464</v>
      </c>
      <c r="B27" s="425"/>
      <c r="C27" s="425"/>
      <c r="D27" s="425"/>
      <c r="E27" s="425"/>
      <c r="F27" s="425"/>
      <c r="G27" s="425"/>
      <c r="H27" s="425"/>
      <c r="I27" s="425"/>
      <c r="J27" s="425"/>
      <c r="K27" s="425"/>
      <c r="L27" s="425"/>
      <c r="M27" s="425"/>
      <c r="N27" s="425"/>
      <c r="O27" s="285"/>
      <c r="T27" s="443" t="s">
        <v>629</v>
      </c>
      <c r="U27" s="444"/>
      <c r="V27" s="445"/>
      <c r="W27" s="433" t="s">
        <v>630</v>
      </c>
      <c r="X27" s="434"/>
      <c r="Y27" s="434"/>
      <c r="Z27" s="434"/>
      <c r="AA27" s="434"/>
      <c r="AB27" s="434"/>
      <c r="AC27" s="434"/>
    </row>
    <row r="28" spans="1:29" s="7" customFormat="1" ht="13.5" customHeight="1">
      <c r="A28" s="425"/>
      <c r="B28" s="425"/>
      <c r="C28" s="425"/>
      <c r="D28" s="425"/>
      <c r="E28" s="425"/>
      <c r="F28" s="425"/>
      <c r="G28" s="425"/>
      <c r="H28" s="425"/>
      <c r="I28" s="425"/>
      <c r="J28" s="425"/>
      <c r="K28" s="425"/>
      <c r="L28" s="425"/>
      <c r="M28" s="425"/>
      <c r="N28" s="425"/>
      <c r="O28" s="285"/>
      <c r="T28" s="446" t="s">
        <v>631</v>
      </c>
      <c r="U28" s="446"/>
      <c r="V28" s="446"/>
      <c r="W28" s="433" t="s">
        <v>632</v>
      </c>
      <c r="X28" s="434"/>
      <c r="Y28" s="434"/>
      <c r="Z28" s="434"/>
      <c r="AA28" s="434"/>
      <c r="AB28" s="434"/>
      <c r="AC28" s="434"/>
    </row>
    <row r="29" spans="1:29" s="7" customFormat="1" ht="11.25" customHeight="1">
      <c r="A29" s="425" t="s">
        <v>579</v>
      </c>
      <c r="B29" s="425"/>
      <c r="C29" s="425"/>
      <c r="D29" s="425"/>
      <c r="E29" s="425"/>
      <c r="F29" s="425"/>
      <c r="G29" s="425"/>
      <c r="H29" s="425"/>
      <c r="I29" s="425"/>
      <c r="J29" s="425"/>
      <c r="K29" s="425"/>
      <c r="L29" s="425"/>
      <c r="M29" s="425"/>
      <c r="N29" s="425"/>
      <c r="O29" s="285"/>
    </row>
    <row r="30" spans="1:29" s="7" customFormat="1" ht="11.25" customHeight="1">
      <c r="A30" s="425" t="s">
        <v>580</v>
      </c>
      <c r="B30" s="425"/>
      <c r="C30" s="425"/>
      <c r="D30" s="425"/>
      <c r="E30" s="425"/>
      <c r="F30" s="425"/>
      <c r="G30" s="425"/>
      <c r="H30" s="425"/>
      <c r="I30" s="425"/>
      <c r="J30" s="425"/>
      <c r="K30" s="425"/>
      <c r="L30" s="425"/>
      <c r="M30" s="425"/>
      <c r="N30" s="425"/>
      <c r="O30" s="285"/>
      <c r="P30" s="429" t="s">
        <v>454</v>
      </c>
      <c r="Q30" s="429"/>
      <c r="R30" s="429"/>
      <c r="S30" s="429"/>
      <c r="T30" s="429"/>
      <c r="U30" s="429"/>
      <c r="V30" s="429"/>
      <c r="W30" s="429"/>
      <c r="X30" s="429"/>
      <c r="Y30" s="429"/>
      <c r="Z30" s="429"/>
      <c r="AA30" s="429"/>
      <c r="AB30" s="429"/>
      <c r="AC30" s="429"/>
    </row>
    <row r="31" spans="1:29" s="7" customFormat="1" ht="11.25" customHeight="1">
      <c r="A31" s="425"/>
      <c r="B31" s="425"/>
      <c r="C31" s="425"/>
      <c r="D31" s="425"/>
      <c r="E31" s="425"/>
      <c r="F31" s="425"/>
      <c r="G31" s="425"/>
      <c r="H31" s="425"/>
      <c r="I31" s="425"/>
      <c r="J31" s="425"/>
      <c r="K31" s="425"/>
      <c r="L31" s="425"/>
      <c r="M31" s="425"/>
      <c r="N31" s="425"/>
      <c r="O31" s="285"/>
      <c r="P31" s="18"/>
      <c r="Q31" s="18"/>
      <c r="R31" s="17"/>
      <c r="S31" s="17"/>
    </row>
    <row r="32" spans="1:29" s="7" customFormat="1" ht="11.25" customHeight="1">
      <c r="A32" s="425" t="s">
        <v>581</v>
      </c>
      <c r="B32" s="425"/>
      <c r="C32" s="425"/>
      <c r="D32" s="425"/>
      <c r="E32" s="425"/>
      <c r="F32" s="425"/>
      <c r="G32" s="425"/>
      <c r="H32" s="425"/>
      <c r="I32" s="425"/>
      <c r="J32" s="425"/>
      <c r="K32" s="425"/>
      <c r="L32" s="425"/>
      <c r="M32" s="425"/>
      <c r="N32" s="425"/>
      <c r="O32" s="285"/>
      <c r="P32" s="464" t="s">
        <v>557</v>
      </c>
      <c r="Q32" s="464"/>
      <c r="R32" s="464"/>
      <c r="S32" s="464"/>
      <c r="T32" s="464"/>
      <c r="U32" s="464"/>
      <c r="V32" s="464"/>
      <c r="W32" s="464"/>
      <c r="X32" s="464"/>
      <c r="Y32" s="464"/>
      <c r="Z32" s="464"/>
      <c r="AA32" s="464"/>
      <c r="AB32" s="464"/>
      <c r="AC32" s="464"/>
    </row>
    <row r="33" spans="1:29" s="7" customFormat="1" ht="11.25" customHeight="1">
      <c r="A33" s="447" t="s">
        <v>465</v>
      </c>
      <c r="B33" s="447"/>
      <c r="C33" s="447"/>
      <c r="D33" s="447"/>
      <c r="E33" s="447"/>
      <c r="F33" s="447"/>
      <c r="G33" s="447"/>
      <c r="H33" s="447"/>
      <c r="I33" s="447"/>
      <c r="J33" s="447"/>
      <c r="K33" s="447"/>
      <c r="L33" s="447"/>
      <c r="M33" s="447"/>
      <c r="N33" s="447"/>
      <c r="O33" s="285"/>
      <c r="P33" s="464"/>
      <c r="Q33" s="464"/>
      <c r="R33" s="464"/>
      <c r="S33" s="464"/>
      <c r="T33" s="464"/>
      <c r="U33" s="464"/>
      <c r="V33" s="464"/>
      <c r="W33" s="464"/>
      <c r="X33" s="464"/>
      <c r="Y33" s="464"/>
      <c r="Z33" s="464"/>
      <c r="AA33" s="464"/>
      <c r="AB33" s="464"/>
      <c r="AC33" s="464"/>
    </row>
    <row r="34" spans="1:29" s="7" customFormat="1" ht="11.25" customHeight="1">
      <c r="A34" s="427" t="s">
        <v>466</v>
      </c>
      <c r="B34" s="427"/>
      <c r="C34" s="427"/>
      <c r="D34" s="427"/>
      <c r="E34" s="427"/>
      <c r="F34" s="427"/>
      <c r="G34" s="427"/>
      <c r="H34" s="427"/>
      <c r="I34" s="427"/>
      <c r="J34" s="427"/>
      <c r="K34" s="427"/>
      <c r="L34" s="427"/>
      <c r="M34" s="427"/>
      <c r="N34" s="427"/>
      <c r="O34" s="285"/>
      <c r="P34" s="464"/>
      <c r="Q34" s="464"/>
      <c r="R34" s="464"/>
      <c r="S34" s="464"/>
      <c r="T34" s="464"/>
      <c r="U34" s="464"/>
      <c r="V34" s="464"/>
      <c r="W34" s="464"/>
      <c r="X34" s="464"/>
      <c r="Y34" s="464"/>
      <c r="Z34" s="464"/>
      <c r="AA34" s="464"/>
      <c r="AB34" s="464"/>
      <c r="AC34" s="464"/>
    </row>
    <row r="35" spans="1:29" s="7" customFormat="1" ht="11.25" customHeight="1">
      <c r="A35" s="458" t="s">
        <v>470</v>
      </c>
      <c r="B35" s="458"/>
      <c r="C35" s="458"/>
      <c r="D35" s="458"/>
      <c r="E35" s="458"/>
      <c r="F35" s="458"/>
      <c r="G35" s="458"/>
      <c r="H35" s="458"/>
      <c r="I35" s="458"/>
      <c r="J35" s="458"/>
      <c r="K35" s="458"/>
      <c r="L35" s="458"/>
      <c r="M35" s="458"/>
      <c r="N35" s="458"/>
      <c r="O35" s="285"/>
      <c r="P35" s="464"/>
      <c r="Q35" s="464"/>
      <c r="R35" s="464"/>
      <c r="S35" s="464"/>
      <c r="T35" s="464"/>
      <c r="U35" s="464"/>
      <c r="V35" s="464"/>
      <c r="W35" s="464"/>
      <c r="X35" s="464"/>
      <c r="Y35" s="464"/>
      <c r="Z35" s="464"/>
      <c r="AA35" s="464"/>
      <c r="AB35" s="464"/>
      <c r="AC35" s="464"/>
    </row>
    <row r="36" spans="1:29" s="7" customFormat="1" ht="11.25" customHeight="1">
      <c r="A36" s="459" t="s">
        <v>467</v>
      </c>
      <c r="B36" s="459"/>
      <c r="C36" s="459"/>
      <c r="D36" s="459"/>
      <c r="E36" s="459"/>
      <c r="F36" s="459"/>
      <c r="G36" s="459"/>
      <c r="H36" s="459"/>
      <c r="I36" s="459"/>
      <c r="J36" s="459"/>
      <c r="K36" s="459"/>
      <c r="L36" s="459"/>
      <c r="M36" s="459"/>
      <c r="N36" s="459"/>
      <c r="O36" s="285"/>
      <c r="P36" s="457" t="s">
        <v>461</v>
      </c>
      <c r="Q36" s="457"/>
      <c r="R36" s="457"/>
      <c r="S36" s="457"/>
      <c r="T36" s="457"/>
      <c r="U36" s="457"/>
      <c r="V36" s="457"/>
      <c r="W36" s="457"/>
      <c r="X36" s="457"/>
      <c r="Y36" s="457"/>
      <c r="Z36" s="457"/>
      <c r="AA36" s="457"/>
      <c r="AB36" s="457"/>
      <c r="AC36" s="457"/>
    </row>
    <row r="37" spans="1:29" s="7" customFormat="1" ht="11.25" customHeight="1">
      <c r="A37" s="461" t="s">
        <v>471</v>
      </c>
      <c r="B37" s="461"/>
      <c r="C37" s="461"/>
      <c r="D37" s="461"/>
      <c r="E37" s="461"/>
      <c r="F37" s="461"/>
      <c r="G37" s="461"/>
      <c r="H37" s="461"/>
      <c r="I37" s="461"/>
      <c r="J37" s="461"/>
      <c r="K37" s="461"/>
      <c r="L37" s="461"/>
      <c r="M37" s="461"/>
      <c r="N37" s="461"/>
      <c r="O37" s="13"/>
      <c r="P37" s="448" t="s">
        <v>455</v>
      </c>
      <c r="Q37" s="448"/>
      <c r="R37" s="448"/>
      <c r="S37" s="448"/>
      <c r="T37" s="448"/>
      <c r="U37" s="448"/>
      <c r="V37" s="448"/>
      <c r="W37" s="448"/>
      <c r="X37" s="448"/>
      <c r="Y37" s="448"/>
      <c r="Z37" s="448"/>
      <c r="AA37" s="448"/>
      <c r="AB37" s="448"/>
      <c r="AC37" s="448"/>
    </row>
    <row r="38" spans="1:29" s="7" customFormat="1" ht="11.25" customHeight="1">
      <c r="A38" s="461"/>
      <c r="B38" s="461"/>
      <c r="C38" s="461"/>
      <c r="D38" s="461"/>
      <c r="E38" s="461"/>
      <c r="F38" s="461"/>
      <c r="G38" s="461"/>
      <c r="H38" s="461"/>
      <c r="I38" s="461"/>
      <c r="J38" s="461"/>
      <c r="K38" s="461"/>
      <c r="L38" s="461"/>
      <c r="M38" s="461"/>
      <c r="N38" s="461"/>
      <c r="O38" s="13"/>
      <c r="P38" s="457" t="s">
        <v>462</v>
      </c>
      <c r="Q38" s="457"/>
      <c r="R38" s="457"/>
      <c r="S38" s="457"/>
      <c r="T38" s="457"/>
      <c r="U38" s="457"/>
      <c r="V38" s="457"/>
      <c r="W38" s="457"/>
      <c r="X38" s="457"/>
      <c r="Y38" s="457"/>
      <c r="Z38" s="457"/>
      <c r="AA38" s="457"/>
      <c r="AB38" s="457"/>
      <c r="AC38" s="457"/>
    </row>
    <row r="39" spans="1:29" s="7" customFormat="1" ht="8.25" customHeight="1">
      <c r="O39" s="13"/>
      <c r="P39" s="460" t="s">
        <v>463</v>
      </c>
      <c r="Q39" s="460"/>
      <c r="R39" s="460"/>
      <c r="S39" s="460"/>
      <c r="T39" s="460"/>
      <c r="U39" s="460"/>
      <c r="V39" s="460"/>
      <c r="W39" s="460"/>
      <c r="X39" s="460"/>
      <c r="Y39" s="460"/>
      <c r="Z39" s="460"/>
      <c r="AA39" s="460"/>
      <c r="AB39" s="460"/>
      <c r="AC39" s="460"/>
    </row>
    <row r="40" spans="1:29" s="7" customFormat="1" ht="8.25" customHeight="1">
      <c r="A40" s="462" t="s">
        <v>179</v>
      </c>
      <c r="B40" s="462"/>
      <c r="C40" s="462"/>
      <c r="D40" s="462"/>
      <c r="E40" s="462"/>
      <c r="F40" s="462"/>
      <c r="G40" s="462"/>
      <c r="H40" s="462"/>
      <c r="I40" s="462"/>
      <c r="J40" s="462"/>
      <c r="K40" s="462"/>
      <c r="L40" s="462"/>
      <c r="M40" s="462"/>
      <c r="N40" s="462"/>
      <c r="O40" s="13"/>
      <c r="P40" s="460"/>
      <c r="Q40" s="460"/>
      <c r="R40" s="460"/>
      <c r="S40" s="460"/>
      <c r="T40" s="460"/>
      <c r="U40" s="460"/>
      <c r="V40" s="460"/>
      <c r="W40" s="460"/>
      <c r="X40" s="460"/>
      <c r="Y40" s="460"/>
      <c r="Z40" s="460"/>
      <c r="AA40" s="460"/>
      <c r="AB40" s="460"/>
      <c r="AC40" s="460"/>
    </row>
    <row r="41" spans="1:29" s="7" customFormat="1" ht="7.5" customHeight="1">
      <c r="A41" s="463"/>
      <c r="B41" s="463"/>
      <c r="C41" s="463"/>
      <c r="D41" s="463"/>
      <c r="E41" s="463"/>
      <c r="F41" s="463"/>
      <c r="G41" s="463"/>
      <c r="H41" s="463"/>
      <c r="I41" s="463"/>
      <c r="J41" s="463"/>
      <c r="K41" s="463"/>
      <c r="L41" s="463"/>
      <c r="M41" s="463"/>
      <c r="N41" s="463"/>
      <c r="O41" s="13"/>
      <c r="P41" s="460"/>
      <c r="Q41" s="460"/>
      <c r="R41" s="460"/>
      <c r="S41" s="460"/>
      <c r="T41" s="460"/>
      <c r="U41" s="460"/>
      <c r="V41" s="460"/>
      <c r="W41" s="460"/>
      <c r="X41" s="460"/>
      <c r="Y41" s="460"/>
      <c r="Z41" s="460"/>
      <c r="AA41" s="460"/>
      <c r="AB41" s="460"/>
      <c r="AC41" s="460"/>
    </row>
    <row r="42" spans="1:29" s="32" customFormat="1" ht="5.25" customHeight="1">
      <c r="A42" s="287"/>
      <c r="B42" s="287"/>
      <c r="C42" s="287"/>
      <c r="D42" s="287"/>
      <c r="E42" s="287"/>
      <c r="F42" s="287"/>
      <c r="G42" s="287"/>
      <c r="H42" s="287"/>
      <c r="I42" s="287"/>
      <c r="J42" s="287"/>
      <c r="K42" s="287"/>
      <c r="L42" s="287"/>
      <c r="M42" s="287"/>
      <c r="N42" s="287"/>
      <c r="O42" s="288"/>
      <c r="P42" s="289"/>
      <c r="Q42" s="289"/>
      <c r="R42" s="289"/>
      <c r="S42" s="289"/>
      <c r="T42" s="289"/>
      <c r="U42" s="289"/>
      <c r="V42" s="289"/>
      <c r="W42" s="289"/>
      <c r="X42" s="289"/>
      <c r="Y42" s="289"/>
      <c r="Z42" s="289"/>
      <c r="AA42" s="289"/>
      <c r="AB42" s="289"/>
      <c r="AC42" s="289"/>
    </row>
    <row r="43" spans="1:29" s="32" customFormat="1" ht="13.5" customHeight="1">
      <c r="A43" s="425" t="s">
        <v>251</v>
      </c>
      <c r="B43" s="425"/>
      <c r="C43" s="425"/>
      <c r="D43" s="425"/>
      <c r="E43" s="425"/>
      <c r="F43" s="425"/>
      <c r="G43" s="425"/>
      <c r="H43" s="425"/>
      <c r="I43" s="425"/>
      <c r="J43" s="425"/>
      <c r="K43" s="425"/>
      <c r="L43" s="425"/>
      <c r="M43" s="425"/>
      <c r="N43" s="425"/>
      <c r="O43" s="288"/>
      <c r="P43" s="289"/>
      <c r="Q43" s="289"/>
      <c r="R43" s="289"/>
      <c r="S43" s="289"/>
      <c r="T43" s="289"/>
      <c r="U43" s="289"/>
      <c r="V43" s="289"/>
      <c r="W43" s="289"/>
      <c r="X43" s="289"/>
      <c r="Y43" s="289"/>
      <c r="Z43" s="289"/>
      <c r="AA43" s="289"/>
      <c r="AB43" s="289"/>
      <c r="AC43" s="289"/>
    </row>
    <row r="44" spans="1:29" s="7" customFormat="1" ht="13.5" customHeight="1">
      <c r="A44" s="425" t="s">
        <v>582</v>
      </c>
      <c r="B44" s="425"/>
      <c r="C44" s="425"/>
      <c r="D44" s="425"/>
      <c r="E44" s="425"/>
      <c r="F44" s="425"/>
      <c r="G44" s="425"/>
      <c r="H44" s="425"/>
      <c r="I44" s="425"/>
      <c r="J44" s="425"/>
      <c r="K44" s="425"/>
      <c r="L44" s="425"/>
      <c r="M44" s="425"/>
      <c r="N44" s="425"/>
      <c r="O44" s="13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  <c r="AA44" s="16"/>
      <c r="AB44" s="16"/>
      <c r="AC44" s="16"/>
    </row>
    <row r="45" spans="1:29" s="7" customFormat="1" ht="13.5" customHeight="1">
      <c r="A45" s="425" t="s">
        <v>583</v>
      </c>
      <c r="B45" s="425"/>
      <c r="C45" s="425"/>
      <c r="D45" s="425"/>
      <c r="E45" s="425"/>
      <c r="F45" s="425"/>
      <c r="G45" s="425"/>
      <c r="H45" s="425"/>
      <c r="I45" s="425"/>
      <c r="J45" s="425"/>
      <c r="K45" s="425"/>
      <c r="L45" s="425"/>
      <c r="M45" s="425"/>
      <c r="N45" s="425"/>
      <c r="O45" s="13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</row>
    <row r="46" spans="1:29" s="12" customFormat="1" ht="13.5" customHeight="1">
      <c r="A46" s="425" t="s">
        <v>252</v>
      </c>
      <c r="B46" s="425"/>
      <c r="C46" s="425"/>
      <c r="D46" s="425"/>
      <c r="E46" s="425"/>
      <c r="F46" s="425"/>
      <c r="G46" s="425"/>
      <c r="H46" s="425"/>
      <c r="I46" s="425"/>
      <c r="J46" s="425"/>
      <c r="K46" s="425"/>
      <c r="L46" s="425"/>
      <c r="M46" s="425"/>
      <c r="N46" s="425"/>
      <c r="O46" s="33"/>
    </row>
    <row r="47" spans="1:29" s="12" customFormat="1" ht="13.5" customHeight="1">
      <c r="A47" s="425" t="s">
        <v>468</v>
      </c>
      <c r="B47" s="425"/>
      <c r="C47" s="425"/>
      <c r="D47" s="425"/>
      <c r="E47" s="425"/>
      <c r="F47" s="425"/>
      <c r="G47" s="425"/>
      <c r="H47" s="425"/>
      <c r="I47" s="425"/>
      <c r="J47" s="425"/>
      <c r="K47" s="425"/>
      <c r="L47" s="425"/>
      <c r="M47" s="425"/>
      <c r="N47" s="425"/>
      <c r="O47" s="285"/>
    </row>
    <row r="48" spans="1:29" s="12" customFormat="1" ht="13.5" customHeight="1">
      <c r="A48" s="425" t="s">
        <v>584</v>
      </c>
      <c r="B48" s="425"/>
      <c r="C48" s="425"/>
      <c r="D48" s="425"/>
      <c r="E48" s="425"/>
      <c r="F48" s="425"/>
      <c r="G48" s="425"/>
      <c r="H48" s="425"/>
      <c r="I48" s="425"/>
      <c r="J48" s="425"/>
      <c r="K48" s="425"/>
      <c r="L48" s="425"/>
      <c r="M48" s="425"/>
      <c r="N48" s="425"/>
      <c r="O48" s="285"/>
      <c r="P48" s="448"/>
      <c r="Q48" s="448"/>
      <c r="R48" s="448"/>
      <c r="S48" s="448"/>
      <c r="T48" s="448"/>
      <c r="U48" s="448"/>
      <c r="V48" s="448"/>
      <c r="W48" s="448"/>
      <c r="X48" s="448"/>
      <c r="Y48" s="448"/>
      <c r="Z48" s="448"/>
      <c r="AA48" s="448"/>
      <c r="AB48" s="448"/>
      <c r="AC48" s="448"/>
    </row>
    <row r="49" spans="1:29" s="12" customFormat="1" ht="13.5" customHeight="1">
      <c r="A49" s="425"/>
      <c r="B49" s="425"/>
      <c r="C49" s="425"/>
      <c r="D49" s="425"/>
      <c r="E49" s="425"/>
      <c r="F49" s="425"/>
      <c r="G49" s="425"/>
      <c r="H49" s="425"/>
      <c r="I49" s="425"/>
      <c r="J49" s="425"/>
      <c r="K49" s="425"/>
      <c r="L49" s="425"/>
      <c r="M49" s="425"/>
      <c r="N49" s="425"/>
      <c r="O49" s="285"/>
      <c r="P49" s="448"/>
      <c r="Q49" s="448"/>
      <c r="R49" s="448"/>
      <c r="S49" s="448"/>
      <c r="T49" s="448"/>
      <c r="U49" s="448"/>
      <c r="V49" s="448"/>
      <c r="W49" s="448"/>
      <c r="X49" s="448"/>
      <c r="Y49" s="448"/>
      <c r="Z49" s="448"/>
      <c r="AA49" s="448"/>
      <c r="AB49" s="448"/>
      <c r="AC49" s="448"/>
    </row>
    <row r="50" spans="1:29" s="12" customFormat="1" ht="13.5" customHeight="1">
      <c r="A50" s="274"/>
      <c r="B50" s="274"/>
      <c r="C50" s="274"/>
      <c r="D50" s="274"/>
      <c r="E50" s="274"/>
      <c r="F50" s="274"/>
      <c r="G50" s="274"/>
      <c r="H50" s="274"/>
      <c r="I50" s="274"/>
      <c r="J50" s="274"/>
      <c r="K50" s="274"/>
      <c r="L50" s="274"/>
      <c r="M50" s="274"/>
      <c r="N50" s="274"/>
      <c r="O50" s="285"/>
      <c r="P50" s="15"/>
      <c r="Q50" s="15"/>
      <c r="R50" s="15"/>
      <c r="S50" s="15"/>
      <c r="T50" s="15"/>
      <c r="U50" s="15"/>
      <c r="V50" s="15"/>
      <c r="W50" s="15"/>
      <c r="X50" s="15"/>
      <c r="Y50" s="15"/>
      <c r="Z50" s="15"/>
      <c r="AA50" s="15"/>
      <c r="AB50" s="15"/>
      <c r="AC50" s="15"/>
    </row>
    <row r="51" spans="1:29" s="12" customFormat="1" ht="13.5" customHeight="1">
      <c r="A51" s="274"/>
      <c r="B51" s="274"/>
      <c r="C51" s="274"/>
      <c r="D51" s="274"/>
      <c r="E51" s="274"/>
      <c r="F51" s="274"/>
      <c r="G51" s="274"/>
      <c r="H51" s="274"/>
      <c r="I51" s="274"/>
      <c r="J51" s="274"/>
      <c r="K51" s="274"/>
      <c r="L51" s="274"/>
      <c r="M51" s="274"/>
      <c r="N51" s="274"/>
      <c r="O51" s="285"/>
      <c r="P51" s="15"/>
      <c r="Q51" s="15"/>
      <c r="R51" s="15"/>
      <c r="S51" s="15"/>
      <c r="T51" s="15"/>
      <c r="U51" s="15"/>
      <c r="V51" s="15"/>
      <c r="W51" s="15"/>
      <c r="X51" s="15"/>
      <c r="Y51" s="15"/>
      <c r="Z51" s="15"/>
      <c r="AA51" s="15"/>
      <c r="AB51" s="15"/>
      <c r="AC51" s="15"/>
    </row>
    <row r="52" spans="1:29" s="7" customFormat="1" ht="9.75" customHeight="1">
      <c r="A52" s="465" t="s">
        <v>181</v>
      </c>
      <c r="B52" s="465"/>
      <c r="C52" s="465"/>
      <c r="D52" s="465"/>
      <c r="E52" s="465"/>
      <c r="F52" s="465"/>
      <c r="G52" s="465"/>
      <c r="H52" s="465"/>
      <c r="I52" s="465"/>
      <c r="J52" s="465"/>
      <c r="K52" s="465"/>
      <c r="L52" s="465"/>
      <c r="M52" s="465"/>
      <c r="N52" s="465"/>
      <c r="O52" s="465"/>
      <c r="P52" s="465"/>
      <c r="Q52" s="465"/>
      <c r="R52" s="465"/>
      <c r="S52" s="465"/>
      <c r="T52" s="465"/>
      <c r="U52" s="465"/>
      <c r="V52" s="465"/>
      <c r="W52" s="465"/>
      <c r="X52" s="465"/>
      <c r="Y52" s="465"/>
      <c r="Z52" s="465"/>
      <c r="AA52" s="465"/>
      <c r="AB52" s="465"/>
      <c r="AC52" s="465"/>
    </row>
    <row r="53" spans="1:29" s="7" customFormat="1" ht="30.75" customHeight="1">
      <c r="O53" s="26"/>
    </row>
    <row r="54" spans="1:29" s="7" customFormat="1" ht="9.75" customHeight="1">
      <c r="O54" s="27"/>
    </row>
    <row r="55" spans="1:29" s="7" customFormat="1" ht="13.5" customHeight="1">
      <c r="O55" s="16"/>
    </row>
    <row r="56" spans="1:29" s="7" customFormat="1" ht="12.75" customHeight="1">
      <c r="O56" s="16"/>
    </row>
    <row r="57" spans="1:29" s="7" customFormat="1" ht="24.75" customHeight="1">
      <c r="O57" s="28"/>
    </row>
    <row r="58" spans="1:29" s="7" customFormat="1" ht="12.75" customHeight="1">
      <c r="O58" s="16"/>
      <c r="P58" s="466"/>
      <c r="Q58" s="466"/>
      <c r="R58" s="466"/>
      <c r="S58" s="466"/>
      <c r="T58" s="466"/>
      <c r="U58" s="466"/>
      <c r="V58" s="466"/>
      <c r="W58" s="466"/>
      <c r="X58" s="466"/>
      <c r="Y58" s="466"/>
      <c r="Z58" s="466"/>
      <c r="AA58" s="466"/>
      <c r="AB58" s="466"/>
      <c r="AC58" s="466"/>
    </row>
    <row r="59" spans="1:29" s="13" customFormat="1" ht="12" customHeight="1">
      <c r="P59" s="466"/>
      <c r="Q59" s="466"/>
      <c r="R59" s="466"/>
      <c r="S59" s="466"/>
      <c r="T59" s="466"/>
      <c r="U59" s="466"/>
      <c r="V59" s="466"/>
      <c r="W59" s="466"/>
      <c r="X59" s="466"/>
      <c r="Y59" s="466"/>
      <c r="Z59" s="466"/>
      <c r="AA59" s="466"/>
      <c r="AB59" s="466"/>
      <c r="AC59" s="466"/>
    </row>
    <row r="60" spans="1:29" s="13" customFormat="1" ht="12" customHeight="1">
      <c r="O60" s="17"/>
      <c r="P60" s="466"/>
      <c r="Q60" s="466"/>
      <c r="R60" s="466"/>
      <c r="S60" s="466"/>
      <c r="T60" s="466"/>
      <c r="U60" s="466"/>
      <c r="V60" s="466"/>
      <c r="W60" s="466"/>
      <c r="X60" s="466"/>
      <c r="Y60" s="466"/>
      <c r="Z60" s="466"/>
      <c r="AA60" s="466"/>
      <c r="AB60" s="466"/>
      <c r="AC60" s="466"/>
    </row>
    <row r="61" spans="1:29" s="13" customFormat="1" ht="6" customHeight="1">
      <c r="O61" s="17"/>
      <c r="P61" s="466"/>
      <c r="Q61" s="466"/>
      <c r="R61" s="466"/>
      <c r="S61" s="466"/>
      <c r="T61" s="466"/>
      <c r="U61" s="466"/>
      <c r="V61" s="466"/>
      <c r="W61" s="466"/>
      <c r="X61" s="466"/>
      <c r="Y61" s="466"/>
      <c r="Z61" s="466"/>
      <c r="AA61" s="466"/>
      <c r="AB61" s="466"/>
      <c r="AC61" s="466"/>
    </row>
    <row r="62" spans="1:29" s="13" customFormat="1" ht="12" customHeight="1">
      <c r="O62" s="17"/>
      <c r="P62" s="466"/>
      <c r="Q62" s="466"/>
      <c r="R62" s="466"/>
      <c r="S62" s="466"/>
      <c r="T62" s="466"/>
      <c r="U62" s="466"/>
      <c r="V62" s="466"/>
      <c r="W62" s="466"/>
      <c r="X62" s="466"/>
      <c r="Y62" s="466"/>
      <c r="Z62" s="466"/>
      <c r="AA62" s="466"/>
      <c r="AB62" s="466"/>
      <c r="AC62" s="466"/>
    </row>
    <row r="63" spans="1:29" s="13" customFormat="1" ht="12" customHeight="1">
      <c r="O63" s="17"/>
      <c r="P63" s="466"/>
      <c r="Q63" s="466"/>
      <c r="R63" s="466"/>
      <c r="S63" s="466"/>
      <c r="T63" s="466"/>
      <c r="U63" s="466"/>
      <c r="V63" s="466"/>
      <c r="W63" s="466"/>
      <c r="X63" s="466"/>
      <c r="Y63" s="466"/>
      <c r="Z63" s="466"/>
      <c r="AA63" s="466"/>
      <c r="AB63" s="466"/>
      <c r="AC63" s="466"/>
    </row>
    <row r="64" spans="1:29" s="13" customFormat="1" ht="12" customHeight="1">
      <c r="O64" s="17"/>
      <c r="P64" s="466"/>
      <c r="Q64" s="466"/>
      <c r="R64" s="466"/>
      <c r="S64" s="466"/>
      <c r="T64" s="466"/>
      <c r="U64" s="466"/>
      <c r="V64" s="466"/>
      <c r="W64" s="466"/>
      <c r="X64" s="466"/>
      <c r="Y64" s="466"/>
      <c r="Z64" s="466"/>
      <c r="AA64" s="466"/>
      <c r="AB64" s="466"/>
      <c r="AC64" s="466"/>
    </row>
    <row r="65" spans="15:29" s="13" customFormat="1" ht="12" customHeight="1">
      <c r="O65" s="17"/>
      <c r="P65" s="466"/>
      <c r="Q65" s="466"/>
      <c r="R65" s="466"/>
      <c r="S65" s="466"/>
      <c r="T65" s="466"/>
      <c r="U65" s="466"/>
      <c r="V65" s="466"/>
      <c r="W65" s="466"/>
      <c r="X65" s="466"/>
      <c r="Y65" s="466"/>
      <c r="Z65" s="466"/>
      <c r="AA65" s="466"/>
      <c r="AB65" s="466"/>
      <c r="AC65" s="466"/>
    </row>
    <row r="66" spans="15:29" s="13" customFormat="1" ht="5.25" customHeight="1">
      <c r="O66" s="17"/>
      <c r="P66" s="466"/>
      <c r="Q66" s="466"/>
      <c r="R66" s="466"/>
      <c r="S66" s="466"/>
      <c r="T66" s="466"/>
      <c r="U66" s="466"/>
      <c r="V66" s="466"/>
      <c r="W66" s="466"/>
      <c r="X66" s="466"/>
      <c r="Y66" s="466"/>
      <c r="Z66" s="466"/>
      <c r="AA66" s="466"/>
      <c r="AB66" s="466"/>
      <c r="AC66" s="466"/>
    </row>
    <row r="67" spans="15:29" s="13" customFormat="1" ht="12" customHeight="1">
      <c r="O67" s="16"/>
      <c r="P67" s="466"/>
      <c r="Q67" s="466"/>
      <c r="R67" s="466"/>
      <c r="S67" s="466"/>
      <c r="T67" s="466"/>
      <c r="U67" s="466"/>
      <c r="V67" s="466"/>
      <c r="W67" s="466"/>
      <c r="X67" s="466"/>
      <c r="Y67" s="466"/>
      <c r="Z67" s="466"/>
      <c r="AA67" s="466"/>
      <c r="AB67" s="466"/>
      <c r="AC67" s="466"/>
    </row>
    <row r="68" spans="15:29" s="13" customFormat="1" ht="9" customHeight="1">
      <c r="O68" s="18"/>
      <c r="P68" s="466"/>
      <c r="Q68" s="466"/>
      <c r="R68" s="466"/>
      <c r="S68" s="466"/>
      <c r="T68" s="466"/>
      <c r="U68" s="466"/>
      <c r="V68" s="466"/>
      <c r="W68" s="466"/>
      <c r="X68" s="466"/>
      <c r="Y68" s="466"/>
      <c r="Z68" s="466"/>
      <c r="AA68" s="466"/>
      <c r="AB68" s="466"/>
      <c r="AC68" s="466"/>
    </row>
    <row r="69" spans="15:29" s="7" customFormat="1" ht="31.5" customHeight="1">
      <c r="O69" s="16"/>
      <c r="P69" s="466"/>
      <c r="Q69" s="466"/>
      <c r="R69" s="466"/>
      <c r="S69" s="466"/>
      <c r="T69" s="466"/>
      <c r="U69" s="466"/>
      <c r="V69" s="466"/>
      <c r="W69" s="466"/>
      <c r="X69" s="466"/>
      <c r="Y69" s="466"/>
      <c r="Z69" s="466"/>
      <c r="AA69" s="466"/>
      <c r="AB69" s="466"/>
      <c r="AC69" s="466"/>
    </row>
    <row r="70" spans="15:29" s="7" customFormat="1" ht="13.5" customHeight="1">
      <c r="O70" s="16"/>
      <c r="P70" s="466"/>
      <c r="Q70" s="466"/>
      <c r="R70" s="466"/>
      <c r="S70" s="466"/>
      <c r="T70" s="466"/>
      <c r="U70" s="466"/>
      <c r="V70" s="466"/>
      <c r="W70" s="466"/>
      <c r="X70" s="466"/>
      <c r="Y70" s="466"/>
      <c r="Z70" s="466"/>
      <c r="AA70" s="466"/>
      <c r="AB70" s="466"/>
      <c r="AC70" s="466"/>
    </row>
    <row r="71" spans="15:29" s="7" customFormat="1" ht="12.75" customHeight="1">
      <c r="O71" s="16"/>
      <c r="P71" s="466"/>
      <c r="Q71" s="466"/>
      <c r="R71" s="466"/>
      <c r="S71" s="466"/>
      <c r="T71" s="466"/>
      <c r="U71" s="466"/>
      <c r="V71" s="466"/>
      <c r="W71" s="466"/>
      <c r="X71" s="466"/>
      <c r="Y71" s="466"/>
      <c r="Z71" s="466"/>
      <c r="AA71" s="466"/>
      <c r="AB71" s="466"/>
      <c r="AC71" s="466"/>
    </row>
    <row r="72" spans="15:29" s="7" customFormat="1" ht="16.5" customHeight="1">
      <c r="O72" s="28"/>
      <c r="P72" s="466"/>
      <c r="Q72" s="466"/>
      <c r="R72" s="466"/>
      <c r="S72" s="466"/>
      <c r="T72" s="466"/>
      <c r="U72" s="466"/>
      <c r="V72" s="466"/>
      <c r="W72" s="466"/>
      <c r="X72" s="466"/>
      <c r="Y72" s="466"/>
      <c r="Z72" s="466"/>
      <c r="AA72" s="466"/>
      <c r="AB72" s="466"/>
      <c r="AC72" s="466"/>
    </row>
    <row r="73" spans="15:29" s="7" customFormat="1" ht="30" customHeight="1">
      <c r="O73" s="16"/>
      <c r="P73" s="466"/>
      <c r="Q73" s="466"/>
      <c r="R73" s="466"/>
      <c r="S73" s="466"/>
      <c r="T73" s="466"/>
      <c r="U73" s="466"/>
      <c r="V73" s="466"/>
      <c r="W73" s="466"/>
      <c r="X73" s="466"/>
      <c r="Y73" s="466"/>
      <c r="Z73" s="466"/>
      <c r="AA73" s="466"/>
      <c r="AB73" s="466"/>
      <c r="AC73" s="466"/>
    </row>
    <row r="74" spans="15:29" ht="18.75" customHeight="1">
      <c r="O74" s="29"/>
      <c r="P74" s="466"/>
      <c r="Q74" s="466"/>
      <c r="R74" s="466"/>
      <c r="S74" s="466"/>
      <c r="T74" s="466"/>
      <c r="U74" s="466"/>
      <c r="V74" s="466"/>
      <c r="W74" s="466"/>
      <c r="X74" s="466"/>
      <c r="Y74" s="466"/>
      <c r="Z74" s="466"/>
      <c r="AA74" s="466"/>
      <c r="AB74" s="466"/>
      <c r="AC74" s="466"/>
    </row>
    <row r="75" spans="15:29" ht="6.75" customHeight="1">
      <c r="O75" s="19"/>
      <c r="P75" s="466"/>
      <c r="Q75" s="466"/>
      <c r="R75" s="466"/>
      <c r="S75" s="466"/>
      <c r="T75" s="466"/>
      <c r="U75" s="466"/>
      <c r="V75" s="466"/>
      <c r="W75" s="466"/>
      <c r="X75" s="466"/>
      <c r="Y75" s="466"/>
      <c r="Z75" s="466"/>
      <c r="AA75" s="466"/>
      <c r="AB75" s="466"/>
      <c r="AC75" s="466"/>
    </row>
    <row r="76" spans="15:29" s="7" customFormat="1" ht="39" customHeight="1">
      <c r="O76" s="16"/>
      <c r="P76" s="466"/>
      <c r="Q76" s="466"/>
      <c r="R76" s="466"/>
      <c r="S76" s="466"/>
      <c r="T76" s="466"/>
      <c r="U76" s="466"/>
      <c r="V76" s="466"/>
      <c r="W76" s="466"/>
      <c r="X76" s="466"/>
      <c r="Y76" s="466"/>
      <c r="Z76" s="466"/>
      <c r="AA76" s="466"/>
      <c r="AB76" s="466"/>
      <c r="AC76" s="466"/>
    </row>
    <row r="77" spans="15:29" s="7" customFormat="1" ht="13.5" customHeight="1">
      <c r="O77" s="16"/>
      <c r="P77" s="466"/>
      <c r="Q77" s="466"/>
      <c r="R77" s="466"/>
      <c r="S77" s="466"/>
      <c r="T77" s="466"/>
      <c r="U77" s="466"/>
      <c r="V77" s="466"/>
      <c r="W77" s="466"/>
      <c r="X77" s="466"/>
      <c r="Y77" s="466"/>
      <c r="Z77" s="466"/>
      <c r="AA77" s="466"/>
      <c r="AB77" s="466"/>
      <c r="AC77" s="466"/>
    </row>
    <row r="78" spans="15:29" s="7" customFormat="1" ht="12.75" customHeight="1">
      <c r="O78" s="16"/>
      <c r="P78" s="466"/>
      <c r="Q78" s="466"/>
      <c r="R78" s="466"/>
      <c r="S78" s="466"/>
      <c r="T78" s="466"/>
      <c r="U78" s="466"/>
      <c r="V78" s="466"/>
      <c r="W78" s="466"/>
      <c r="X78" s="466"/>
      <c r="Y78" s="466"/>
      <c r="Z78" s="466"/>
      <c r="AA78" s="466"/>
      <c r="AB78" s="466"/>
      <c r="AC78" s="466"/>
    </row>
    <row r="79" spans="15:29" s="7" customFormat="1" ht="16.5" customHeight="1">
      <c r="O79" s="28"/>
      <c r="P79" s="466"/>
      <c r="Q79" s="466"/>
      <c r="R79" s="466"/>
      <c r="S79" s="466"/>
      <c r="T79" s="466"/>
      <c r="U79" s="466"/>
      <c r="V79" s="466"/>
      <c r="W79" s="466"/>
      <c r="X79" s="466"/>
      <c r="Y79" s="466"/>
      <c r="Z79" s="466"/>
      <c r="AA79" s="466"/>
      <c r="AB79" s="466"/>
      <c r="AC79" s="466"/>
    </row>
    <row r="80" spans="15:29" s="7" customFormat="1" ht="24" customHeight="1">
      <c r="O80" s="16"/>
      <c r="P80" s="466"/>
      <c r="Q80" s="466"/>
      <c r="R80" s="466"/>
      <c r="S80" s="466"/>
      <c r="T80" s="466"/>
      <c r="U80" s="466"/>
      <c r="V80" s="466"/>
      <c r="W80" s="466"/>
      <c r="X80" s="466"/>
      <c r="Y80" s="466"/>
      <c r="Z80" s="466"/>
      <c r="AA80" s="466"/>
      <c r="AB80" s="466"/>
      <c r="AC80" s="466"/>
    </row>
    <row r="81" spans="1:29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4"/>
      <c r="L81" s="24"/>
      <c r="M81" s="24"/>
      <c r="N81" s="24"/>
      <c r="O81" s="6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</row>
    <row r="82" spans="1:29" ht="33" customHeight="1">
      <c r="A82" s="469"/>
      <c r="B82" s="469"/>
      <c r="C82" s="469"/>
      <c r="D82" s="469"/>
      <c r="E82" s="469"/>
      <c r="F82" s="469"/>
      <c r="G82" s="469"/>
      <c r="H82" s="469"/>
      <c r="I82" s="469"/>
      <c r="J82" s="469"/>
      <c r="K82" s="469"/>
      <c r="L82" s="469"/>
      <c r="M82" s="469"/>
      <c r="N82" s="469"/>
      <c r="O82" s="469"/>
      <c r="P82" s="469"/>
      <c r="Q82" s="469"/>
      <c r="R82" s="469"/>
      <c r="S82" s="469"/>
      <c r="T82" s="469"/>
      <c r="U82" s="469"/>
      <c r="V82" s="469"/>
      <c r="W82" s="469"/>
      <c r="X82" s="469"/>
      <c r="Y82" s="469"/>
      <c r="Z82" s="469"/>
      <c r="AA82" s="469"/>
      <c r="AB82" s="469"/>
      <c r="AC82" s="469"/>
    </row>
    <row r="83" spans="1:29">
      <c r="A83" s="470"/>
      <c r="B83" s="470"/>
      <c r="C83" s="470"/>
      <c r="D83" s="470"/>
      <c r="E83" s="470"/>
      <c r="F83" s="470"/>
      <c r="G83" s="470"/>
      <c r="H83" s="470"/>
      <c r="I83" s="470"/>
      <c r="J83" s="470"/>
      <c r="K83" s="470"/>
      <c r="L83" s="470"/>
      <c r="M83" s="470"/>
      <c r="N83" s="470"/>
      <c r="O83" s="470"/>
      <c r="P83" s="470"/>
      <c r="Q83" s="470"/>
      <c r="R83" s="470"/>
      <c r="S83" s="470"/>
      <c r="T83" s="470"/>
      <c r="U83" s="470"/>
      <c r="V83" s="470"/>
      <c r="W83" s="470"/>
      <c r="X83" s="470"/>
      <c r="Y83" s="470"/>
      <c r="Z83" s="470"/>
      <c r="AA83" s="470"/>
      <c r="AB83" s="470"/>
      <c r="AC83" s="470"/>
    </row>
    <row r="84" spans="1:29">
      <c r="A84" s="470"/>
      <c r="B84" s="470"/>
      <c r="C84" s="470"/>
      <c r="D84" s="470"/>
      <c r="E84" s="470"/>
      <c r="F84" s="470"/>
      <c r="G84" s="470"/>
      <c r="H84" s="470"/>
      <c r="I84" s="470"/>
      <c r="J84" s="470"/>
      <c r="K84" s="470"/>
      <c r="L84" s="470"/>
      <c r="M84" s="470"/>
      <c r="N84" s="470"/>
      <c r="O84" s="470"/>
      <c r="P84" s="470"/>
      <c r="Q84" s="470"/>
      <c r="R84" s="470"/>
      <c r="S84" s="470"/>
      <c r="T84" s="470"/>
      <c r="U84" s="470"/>
      <c r="V84" s="470"/>
      <c r="W84" s="470"/>
      <c r="X84" s="470"/>
      <c r="Y84" s="470"/>
      <c r="Z84" s="470"/>
      <c r="AA84" s="470"/>
      <c r="AB84" s="470"/>
      <c r="AC84" s="470"/>
    </row>
    <row r="85" spans="1:29">
      <c r="A85" s="470"/>
      <c r="B85" s="470"/>
      <c r="C85" s="470"/>
      <c r="D85" s="470"/>
      <c r="E85" s="470"/>
      <c r="F85" s="470"/>
      <c r="G85" s="470"/>
      <c r="H85" s="470"/>
      <c r="I85" s="470"/>
      <c r="J85" s="470"/>
      <c r="K85" s="470"/>
      <c r="L85" s="470"/>
      <c r="M85" s="470"/>
      <c r="N85" s="470"/>
      <c r="O85" s="470"/>
      <c r="P85" s="470"/>
      <c r="Q85" s="470"/>
      <c r="R85" s="470"/>
      <c r="S85" s="470"/>
      <c r="T85" s="470"/>
      <c r="U85" s="470"/>
      <c r="V85" s="470"/>
      <c r="W85" s="470"/>
      <c r="X85" s="470"/>
      <c r="Y85" s="470"/>
      <c r="Z85" s="470"/>
      <c r="AA85" s="470"/>
      <c r="AB85" s="470"/>
      <c r="AC85" s="470"/>
    </row>
    <row r="86" spans="1:29" ht="21.75" customHeight="1">
      <c r="A86" s="470"/>
      <c r="B86" s="470"/>
      <c r="C86" s="470"/>
      <c r="D86" s="470"/>
      <c r="E86" s="470"/>
      <c r="F86" s="470"/>
      <c r="G86" s="470"/>
      <c r="H86" s="470"/>
      <c r="I86" s="470"/>
      <c r="J86" s="470"/>
      <c r="K86" s="470"/>
      <c r="L86" s="470"/>
      <c r="M86" s="470"/>
      <c r="N86" s="470"/>
      <c r="O86" s="470"/>
      <c r="P86" s="470"/>
      <c r="Q86" s="470"/>
      <c r="R86" s="470"/>
      <c r="S86" s="470"/>
      <c r="T86" s="470"/>
      <c r="U86" s="470"/>
      <c r="V86" s="470"/>
      <c r="W86" s="470"/>
      <c r="X86" s="470"/>
      <c r="Y86" s="470"/>
      <c r="Z86" s="470"/>
      <c r="AA86" s="470"/>
      <c r="AB86" s="470"/>
      <c r="AC86" s="470"/>
    </row>
    <row r="87" spans="1:29" ht="15.75" customHeight="1">
      <c r="A87" s="470"/>
      <c r="B87" s="470"/>
      <c r="C87" s="470"/>
      <c r="D87" s="470"/>
      <c r="E87" s="470"/>
      <c r="F87" s="470"/>
      <c r="G87" s="470"/>
      <c r="H87" s="470"/>
      <c r="I87" s="470"/>
      <c r="J87" s="470"/>
      <c r="K87" s="470"/>
      <c r="L87" s="470"/>
      <c r="M87" s="470"/>
      <c r="N87" s="470"/>
      <c r="O87" s="470"/>
      <c r="P87" s="470"/>
      <c r="Q87" s="470"/>
      <c r="R87" s="470"/>
      <c r="S87" s="470"/>
      <c r="T87" s="470"/>
      <c r="U87" s="470"/>
      <c r="V87" s="470"/>
      <c r="W87" s="470"/>
      <c r="X87" s="470"/>
      <c r="Y87" s="470"/>
      <c r="Z87" s="470"/>
      <c r="AA87" s="470"/>
      <c r="AB87" s="470"/>
      <c r="AC87" s="470"/>
    </row>
    <row r="88" spans="1:29" ht="21" customHeight="1">
      <c r="A88" s="470"/>
      <c r="B88" s="470"/>
      <c r="C88" s="470"/>
      <c r="D88" s="470"/>
      <c r="E88" s="470"/>
      <c r="F88" s="470"/>
      <c r="G88" s="470"/>
      <c r="H88" s="470"/>
      <c r="I88" s="470"/>
      <c r="J88" s="470"/>
      <c r="K88" s="470"/>
      <c r="L88" s="470"/>
      <c r="M88" s="470"/>
      <c r="N88" s="470"/>
      <c r="O88" s="470"/>
      <c r="P88" s="470"/>
      <c r="Q88" s="470"/>
      <c r="R88" s="470"/>
      <c r="S88" s="470"/>
      <c r="T88" s="470"/>
      <c r="U88" s="470"/>
      <c r="V88" s="470"/>
      <c r="W88" s="470"/>
      <c r="X88" s="470"/>
      <c r="Y88" s="470"/>
      <c r="Z88" s="470"/>
      <c r="AA88" s="470"/>
      <c r="AB88" s="470"/>
      <c r="AC88" s="470"/>
    </row>
    <row r="89" spans="1:29">
      <c r="A89" s="470"/>
      <c r="B89" s="470"/>
      <c r="C89" s="470"/>
      <c r="D89" s="470"/>
      <c r="E89" s="470"/>
      <c r="F89" s="470"/>
      <c r="G89" s="470"/>
      <c r="H89" s="470"/>
      <c r="I89" s="470"/>
      <c r="J89" s="470"/>
      <c r="K89" s="470"/>
      <c r="L89" s="470"/>
      <c r="M89" s="470"/>
      <c r="N89" s="470"/>
      <c r="O89" s="470"/>
      <c r="P89" s="470"/>
      <c r="Q89" s="470"/>
      <c r="R89" s="470"/>
      <c r="S89" s="470"/>
      <c r="T89" s="470"/>
      <c r="U89" s="470"/>
      <c r="V89" s="470"/>
      <c r="W89" s="470"/>
      <c r="X89" s="470"/>
      <c r="Y89" s="470"/>
      <c r="Z89" s="470"/>
      <c r="AA89" s="470"/>
      <c r="AB89" s="470"/>
      <c r="AC89" s="470"/>
    </row>
    <row r="90" spans="1:29">
      <c r="A90" s="470"/>
      <c r="B90" s="470"/>
      <c r="C90" s="470"/>
      <c r="D90" s="470"/>
      <c r="E90" s="470"/>
      <c r="F90" s="470"/>
      <c r="G90" s="470"/>
      <c r="H90" s="470"/>
      <c r="I90" s="470"/>
      <c r="J90" s="470"/>
      <c r="K90" s="470"/>
      <c r="L90" s="470"/>
      <c r="M90" s="470"/>
      <c r="N90" s="470"/>
      <c r="O90" s="470"/>
      <c r="P90" s="470"/>
      <c r="Q90" s="470"/>
      <c r="R90" s="470"/>
      <c r="S90" s="470"/>
      <c r="T90" s="470"/>
      <c r="U90" s="470"/>
      <c r="V90" s="470"/>
      <c r="W90" s="470"/>
      <c r="X90" s="470"/>
      <c r="Y90" s="470"/>
      <c r="Z90" s="470"/>
      <c r="AA90" s="470"/>
      <c r="AB90" s="470"/>
      <c r="AC90" s="470"/>
    </row>
    <row r="91" spans="1:29" ht="10.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  <c r="AA91" s="8"/>
      <c r="AB91" s="8"/>
      <c r="AC91" s="8"/>
    </row>
    <row r="92" spans="1:29" ht="17.25" customHeight="1">
      <c r="A92" s="471"/>
      <c r="B92" s="471"/>
      <c r="C92" s="471"/>
      <c r="D92" s="471"/>
      <c r="E92" s="471"/>
      <c r="F92" s="471"/>
      <c r="G92" s="471"/>
      <c r="H92" s="471"/>
      <c r="I92" s="471"/>
      <c r="J92" s="471"/>
      <c r="K92" s="471"/>
      <c r="L92" s="471"/>
      <c r="M92" s="471"/>
      <c r="N92" s="471"/>
      <c r="O92" s="471"/>
      <c r="P92" s="471"/>
      <c r="Q92" s="471"/>
      <c r="R92" s="471"/>
      <c r="S92" s="471"/>
      <c r="T92" s="471"/>
      <c r="U92" s="471"/>
      <c r="V92" s="471"/>
      <c r="W92" s="471"/>
      <c r="X92" s="471"/>
      <c r="Y92" s="471"/>
      <c r="Z92" s="471"/>
      <c r="AA92" s="471"/>
      <c r="AB92" s="471"/>
      <c r="AC92" s="471"/>
    </row>
    <row r="93" spans="1:29" ht="17.25" customHeight="1">
      <c r="A93" s="9"/>
      <c r="B93" s="9"/>
      <c r="C93" s="9"/>
      <c r="D93" s="9"/>
      <c r="E93" s="9"/>
      <c r="F93" s="9"/>
      <c r="G93" s="9"/>
      <c r="H93" s="9"/>
      <c r="I93" s="9"/>
      <c r="J93" s="9"/>
      <c r="K93" s="9"/>
      <c r="L93" s="9"/>
      <c r="M93" s="9"/>
      <c r="N93" s="9"/>
      <c r="O93" s="9"/>
      <c r="P93" s="9"/>
      <c r="Q93" s="9"/>
      <c r="R93" s="9"/>
      <c r="S93" s="9"/>
      <c r="T93" s="9"/>
      <c r="U93" s="9"/>
      <c r="V93" s="9"/>
      <c r="W93" s="9"/>
      <c r="X93" s="9"/>
      <c r="Y93" s="9"/>
      <c r="Z93" s="9"/>
      <c r="AA93" s="9"/>
      <c r="AB93" s="9"/>
      <c r="AC93" s="9"/>
    </row>
    <row r="94" spans="1:29" ht="18">
      <c r="A94" s="471"/>
      <c r="B94" s="471"/>
      <c r="C94" s="471"/>
      <c r="D94" s="471"/>
      <c r="E94" s="471"/>
      <c r="F94" s="471"/>
      <c r="G94" s="471"/>
      <c r="H94" s="471"/>
      <c r="I94" s="471"/>
      <c r="J94" s="471"/>
      <c r="K94" s="471"/>
      <c r="L94" s="471"/>
      <c r="M94" s="471"/>
      <c r="N94" s="471"/>
      <c r="O94" s="471"/>
      <c r="P94" s="471"/>
      <c r="Q94" s="471"/>
      <c r="R94" s="471"/>
      <c r="S94" s="471"/>
      <c r="T94" s="471"/>
      <c r="U94" s="471"/>
      <c r="V94" s="471"/>
      <c r="W94" s="471"/>
      <c r="X94" s="471"/>
      <c r="Y94" s="471"/>
      <c r="Z94" s="471"/>
      <c r="AA94" s="471"/>
      <c r="AB94" s="471"/>
      <c r="AC94" s="471"/>
    </row>
    <row r="95" spans="1:29" ht="18">
      <c r="A95" s="9"/>
      <c r="B95" s="9"/>
      <c r="C95" s="9"/>
      <c r="D95" s="9"/>
      <c r="E95" s="9"/>
      <c r="F95" s="9"/>
      <c r="G95" s="9"/>
      <c r="H95" s="9"/>
      <c r="I95" s="9"/>
      <c r="J95" s="9"/>
      <c r="K95" s="9"/>
      <c r="L95" s="9"/>
      <c r="M95" s="9"/>
      <c r="N95" s="9"/>
      <c r="O95" s="9"/>
      <c r="P95" s="9"/>
      <c r="Q95" s="9"/>
      <c r="R95" s="9"/>
      <c r="S95" s="9"/>
      <c r="T95" s="9"/>
      <c r="U95" s="9"/>
      <c r="V95" s="9"/>
      <c r="W95" s="9"/>
      <c r="X95" s="9"/>
      <c r="Y95" s="9"/>
      <c r="Z95" s="9"/>
      <c r="AA95" s="9"/>
      <c r="AB95" s="9"/>
      <c r="AC95" s="9"/>
    </row>
    <row r="96" spans="1:29" ht="18">
      <c r="A96" s="471"/>
      <c r="B96" s="471"/>
      <c r="C96" s="471"/>
      <c r="D96" s="471"/>
      <c r="E96" s="471"/>
      <c r="F96" s="471"/>
      <c r="G96" s="471"/>
      <c r="H96" s="471"/>
      <c r="I96" s="471"/>
      <c r="J96" s="471"/>
      <c r="K96" s="471"/>
      <c r="L96" s="471"/>
      <c r="M96" s="471"/>
      <c r="N96" s="471"/>
      <c r="O96" s="471"/>
      <c r="P96" s="471"/>
      <c r="Q96" s="471"/>
      <c r="R96" s="471"/>
      <c r="S96" s="471"/>
      <c r="T96" s="471"/>
      <c r="U96" s="471"/>
      <c r="V96" s="471"/>
      <c r="W96" s="471"/>
      <c r="X96" s="471"/>
      <c r="Y96" s="471"/>
      <c r="Z96" s="471"/>
      <c r="AA96" s="471"/>
      <c r="AB96" s="471"/>
      <c r="AC96" s="471"/>
    </row>
    <row r="97" spans="1:29" ht="18">
      <c r="A97" s="471"/>
      <c r="B97" s="471"/>
      <c r="C97" s="471"/>
      <c r="D97" s="471"/>
      <c r="E97" s="471"/>
      <c r="F97" s="471"/>
      <c r="G97" s="471"/>
      <c r="H97" s="471"/>
      <c r="I97" s="471"/>
      <c r="J97" s="471"/>
      <c r="K97" s="471"/>
      <c r="L97" s="471"/>
      <c r="M97" s="471"/>
      <c r="N97" s="471"/>
      <c r="O97" s="471"/>
      <c r="P97" s="471"/>
      <c r="Q97" s="471"/>
      <c r="R97" s="471"/>
      <c r="S97" s="471"/>
      <c r="T97" s="471"/>
      <c r="U97" s="471"/>
      <c r="V97" s="471"/>
      <c r="W97" s="471"/>
      <c r="X97" s="471"/>
      <c r="Y97" s="471"/>
      <c r="Z97" s="471"/>
      <c r="AA97" s="471"/>
      <c r="AB97" s="471"/>
      <c r="AC97" s="471"/>
    </row>
    <row r="98" spans="1:29" ht="18">
      <c r="A98" s="471"/>
      <c r="B98" s="471"/>
      <c r="C98" s="471"/>
      <c r="D98" s="471"/>
      <c r="E98" s="471"/>
      <c r="F98" s="471"/>
      <c r="G98" s="471"/>
      <c r="H98" s="471"/>
      <c r="I98" s="471"/>
      <c r="J98" s="471"/>
      <c r="K98" s="471"/>
      <c r="L98" s="471"/>
      <c r="M98" s="471"/>
      <c r="N98" s="471"/>
      <c r="O98" s="471"/>
      <c r="P98" s="471"/>
      <c r="Q98" s="471"/>
      <c r="R98" s="471"/>
      <c r="S98" s="471"/>
      <c r="T98" s="471"/>
      <c r="U98" s="471"/>
      <c r="V98" s="471"/>
      <c r="W98" s="471"/>
      <c r="X98" s="471"/>
      <c r="Y98" s="471"/>
      <c r="Z98" s="471"/>
      <c r="AA98" s="471"/>
      <c r="AB98" s="471"/>
      <c r="AC98" s="471"/>
    </row>
    <row r="99" spans="1:29" ht="18">
      <c r="A99" s="471"/>
      <c r="B99" s="471"/>
      <c r="C99" s="471"/>
      <c r="D99" s="471"/>
      <c r="E99" s="471"/>
      <c r="F99" s="471"/>
      <c r="G99" s="471"/>
      <c r="H99" s="471"/>
      <c r="I99" s="471"/>
      <c r="J99" s="471"/>
      <c r="K99" s="471"/>
      <c r="L99" s="471"/>
      <c r="M99" s="471"/>
      <c r="N99" s="471"/>
      <c r="O99" s="471"/>
      <c r="P99" s="471"/>
      <c r="Q99" s="471"/>
      <c r="R99" s="471"/>
      <c r="S99" s="471"/>
      <c r="T99" s="471"/>
      <c r="U99" s="471"/>
      <c r="V99" s="471"/>
      <c r="W99" s="471"/>
      <c r="X99" s="471"/>
      <c r="Y99" s="471"/>
      <c r="Z99" s="471"/>
      <c r="AA99" s="471"/>
      <c r="AB99" s="471"/>
      <c r="AC99" s="471"/>
    </row>
    <row r="100" spans="1:29" ht="9" customHeight="1">
      <c r="A100" s="472"/>
      <c r="B100" s="473"/>
      <c r="C100" s="473"/>
      <c r="D100" s="473"/>
      <c r="E100" s="473"/>
      <c r="F100" s="473"/>
      <c r="G100" s="473"/>
      <c r="H100" s="473"/>
      <c r="I100" s="473"/>
      <c r="J100" s="473"/>
      <c r="K100" s="473"/>
      <c r="L100" s="473"/>
      <c r="M100" s="473"/>
      <c r="N100" s="473"/>
      <c r="O100" s="473"/>
      <c r="P100" s="473"/>
      <c r="Q100" s="473"/>
      <c r="R100" s="473"/>
      <c r="S100" s="473"/>
      <c r="T100" s="473"/>
      <c r="U100" s="473"/>
      <c r="V100" s="473"/>
      <c r="W100" s="473"/>
      <c r="X100" s="473"/>
      <c r="Y100" s="473"/>
      <c r="Z100" s="473"/>
      <c r="AA100" s="473"/>
      <c r="AB100" s="473"/>
      <c r="AC100" s="473"/>
    </row>
    <row r="101" spans="1:29" ht="25.5" customHeight="1">
      <c r="A101" s="467"/>
      <c r="B101" s="467"/>
      <c r="C101" s="467"/>
      <c r="D101" s="467"/>
      <c r="E101" s="467"/>
      <c r="F101" s="467"/>
      <c r="G101" s="467"/>
      <c r="H101" s="467"/>
      <c r="I101" s="467"/>
      <c r="J101" s="467"/>
      <c r="K101" s="467"/>
      <c r="L101" s="467"/>
      <c r="M101" s="467"/>
      <c r="N101" s="467"/>
      <c r="O101" s="467"/>
      <c r="P101" s="467"/>
      <c r="Q101" s="467"/>
      <c r="R101" s="467"/>
      <c r="S101" s="467"/>
      <c r="T101" s="467"/>
      <c r="U101" s="467"/>
      <c r="V101" s="467"/>
      <c r="W101" s="467"/>
      <c r="X101" s="467"/>
      <c r="Y101" s="467"/>
      <c r="Z101" s="467"/>
      <c r="AA101" s="467"/>
      <c r="AB101" s="467"/>
      <c r="AC101" s="467"/>
    </row>
    <row r="102" spans="1:29" ht="21" customHeight="1" thickBot="1">
      <c r="A102" s="468"/>
      <c r="B102" s="468"/>
      <c r="C102" s="468"/>
      <c r="D102" s="468"/>
      <c r="E102" s="468"/>
      <c r="F102" s="468"/>
      <c r="G102" s="468"/>
      <c r="H102" s="468"/>
      <c r="I102" s="468"/>
      <c r="J102" s="468"/>
      <c r="K102" s="468"/>
      <c r="L102" s="468"/>
      <c r="M102" s="468"/>
      <c r="N102" s="468"/>
      <c r="O102" s="468"/>
      <c r="P102" s="468"/>
      <c r="Q102" s="468"/>
      <c r="R102" s="468"/>
      <c r="S102" s="468"/>
      <c r="T102" s="468"/>
      <c r="U102" s="468"/>
      <c r="V102" s="468"/>
      <c r="W102" s="468"/>
      <c r="X102" s="468"/>
      <c r="Y102" s="468"/>
      <c r="Z102" s="468"/>
      <c r="AA102" s="468"/>
      <c r="AB102" s="468"/>
      <c r="AC102" s="468"/>
    </row>
    <row r="103" spans="1:29" ht="13.5" thickTop="1"/>
  </sheetData>
  <protectedRanges>
    <protectedRange sqref="P48:AC52 A17:A18 A7:A13 R6 R1:T5 P7:AC13 T30:AC30 T21:AC24 P23:S23 P32:Q32 P30:S31 P34:Q36 R33:AC36 P37:AC38 P39 Q40:AC40 O7:O52 B7:N43 A20:A43 A44:N52 P44:AC45 P14:S20 T14:AC18 U1:AC6 A1:Q6 P25:S25" name="Диапазон1"/>
    <protectedRange sqref="R6" name="Диапазон1_1"/>
    <protectedRange sqref="T25:V28" name="Диапазон1_7"/>
  </protectedRanges>
  <mergeCells count="102">
    <mergeCell ref="A101:AC101"/>
    <mergeCell ref="A102:AC102"/>
    <mergeCell ref="A82:AC90"/>
    <mergeCell ref="A92:AC92"/>
    <mergeCell ref="A94:AC94"/>
    <mergeCell ref="A96:AC96"/>
    <mergeCell ref="A97:AC97"/>
    <mergeCell ref="A98:AC98"/>
    <mergeCell ref="P77:AC77"/>
    <mergeCell ref="P78:AC78"/>
    <mergeCell ref="A99:AC99"/>
    <mergeCell ref="A100:AC100"/>
    <mergeCell ref="P79:AC79"/>
    <mergeCell ref="P80:AC80"/>
    <mergeCell ref="P71:AC71"/>
    <mergeCell ref="P72:AC72"/>
    <mergeCell ref="P75:AC75"/>
    <mergeCell ref="P76:AC76"/>
    <mergeCell ref="P73:AC73"/>
    <mergeCell ref="P74:AC74"/>
    <mergeCell ref="P65:AC65"/>
    <mergeCell ref="P66:AC66"/>
    <mergeCell ref="P69:AC69"/>
    <mergeCell ref="P70:AC70"/>
    <mergeCell ref="P67:AC67"/>
    <mergeCell ref="P68:AC68"/>
    <mergeCell ref="P59:AC59"/>
    <mergeCell ref="P60:AC60"/>
    <mergeCell ref="P63:AC63"/>
    <mergeCell ref="P64:AC64"/>
    <mergeCell ref="P61:AC61"/>
    <mergeCell ref="P62:AC62"/>
    <mergeCell ref="A43:N43"/>
    <mergeCell ref="A44:N44"/>
    <mergeCell ref="A45:N45"/>
    <mergeCell ref="A46:N46"/>
    <mergeCell ref="A47:N47"/>
    <mergeCell ref="A48:N48"/>
    <mergeCell ref="P48:AC49"/>
    <mergeCell ref="A49:N49"/>
    <mergeCell ref="P38:AC38"/>
    <mergeCell ref="A35:N35"/>
    <mergeCell ref="A36:N36"/>
    <mergeCell ref="P39:AC41"/>
    <mergeCell ref="A37:N38"/>
    <mergeCell ref="A40:N41"/>
    <mergeCell ref="P32:AC35"/>
    <mergeCell ref="A52:AC52"/>
    <mergeCell ref="P58:AC58"/>
    <mergeCell ref="A32:N32"/>
    <mergeCell ref="P36:AC36"/>
    <mergeCell ref="T27:V27"/>
    <mergeCell ref="W27:AC27"/>
    <mergeCell ref="T28:V28"/>
    <mergeCell ref="W28:AC28"/>
    <mergeCell ref="A33:N33"/>
    <mergeCell ref="P37:AC37"/>
    <mergeCell ref="A34:N34"/>
    <mergeCell ref="A24:N25"/>
    <mergeCell ref="T24:V24"/>
    <mergeCell ref="W24:AC24"/>
    <mergeCell ref="A26:N26"/>
    <mergeCell ref="P30:AC30"/>
    <mergeCell ref="A27:N28"/>
    <mergeCell ref="T25:V25"/>
    <mergeCell ref="W25:AC25"/>
    <mergeCell ref="T26:V26"/>
    <mergeCell ref="W26:AC26"/>
    <mergeCell ref="A29:N29"/>
    <mergeCell ref="A30:N31"/>
    <mergeCell ref="A10:N10"/>
    <mergeCell ref="P10:AC12"/>
    <mergeCell ref="A11:N12"/>
    <mergeCell ref="A13:N16"/>
    <mergeCell ref="P13:AC13"/>
    <mergeCell ref="P14:AC14"/>
    <mergeCell ref="P15:AC15"/>
    <mergeCell ref="P16:AC16"/>
    <mergeCell ref="A20:N23"/>
    <mergeCell ref="T21:V21"/>
    <mergeCell ref="W21:AC21"/>
    <mergeCell ref="T22:V22"/>
    <mergeCell ref="W22:AC22"/>
    <mergeCell ref="T23:V23"/>
    <mergeCell ref="W23:AC23"/>
    <mergeCell ref="P20:U20"/>
    <mergeCell ref="A17:N19"/>
    <mergeCell ref="P17:S17"/>
    <mergeCell ref="T17:V17"/>
    <mergeCell ref="W17:AC17"/>
    <mergeCell ref="T18:V18"/>
    <mergeCell ref="W18:AC18"/>
    <mergeCell ref="A1:AC1"/>
    <mergeCell ref="A2:AC2"/>
    <mergeCell ref="A3:AC3"/>
    <mergeCell ref="A6:D6"/>
    <mergeCell ref="F6:H6"/>
    <mergeCell ref="J6:L6"/>
    <mergeCell ref="N6:P6"/>
    <mergeCell ref="R6:U6"/>
    <mergeCell ref="A8:N8"/>
    <mergeCell ref="P8:AC8"/>
  </mergeCells>
  <pageMargins left="0.78740157480314965" right="0.39370078740157483" top="0.35433070866141736" bottom="0.35433070866141736" header="0.35433070866141736" footer="0.35433070866141736"/>
  <pageSetup paperSize="9" fitToWidth="4" fitToHeight="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Лист3">
    <tabColor rgb="FF92D050"/>
    <pageSetUpPr fitToPage="1"/>
  </sheetPr>
  <dimension ref="A1:AE63"/>
  <sheetViews>
    <sheetView showGridLines="0" view="pageBreakPreview" zoomScaleSheetLayoutView="100" workbookViewId="0">
      <selection activeCell="AF1" sqref="AF1"/>
    </sheetView>
  </sheetViews>
  <sheetFormatPr defaultRowHeight="12.75"/>
  <cols>
    <col min="1" max="29" width="3.140625" customWidth="1"/>
  </cols>
  <sheetData>
    <row r="1" spans="1:31" ht="54" customHeight="1">
      <c r="A1" s="418" t="s">
        <v>436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8"/>
      <c r="AB1" s="418"/>
      <c r="AC1" s="418"/>
      <c r="AD1" s="2"/>
      <c r="AE1" s="2"/>
    </row>
    <row r="2" spans="1:31" s="2" customFormat="1" ht="21.75" customHeight="1">
      <c r="A2" s="412" t="s">
        <v>488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</row>
    <row r="3" spans="1:31" s="2" customFormat="1" ht="12" customHeight="1">
      <c r="A3" s="401" t="s">
        <v>489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</row>
    <row r="4" spans="1:31">
      <c r="A4" s="504" t="s">
        <v>522</v>
      </c>
      <c r="B4" s="504"/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</row>
    <row r="5" spans="1:31" s="34" customFormat="1" ht="11.25" customHeight="1">
      <c r="A5" s="505" t="s">
        <v>0</v>
      </c>
      <c r="B5" s="505"/>
      <c r="C5" s="505"/>
      <c r="D5" s="505"/>
      <c r="E5" s="505"/>
      <c r="F5" s="505"/>
      <c r="G5" s="505"/>
      <c r="H5" s="505"/>
      <c r="I5" s="505"/>
      <c r="J5" s="505"/>
      <c r="K5" s="505"/>
      <c r="L5" s="505"/>
      <c r="M5" s="505"/>
      <c r="N5" s="505"/>
      <c r="O5" s="505"/>
      <c r="P5" s="505"/>
      <c r="Q5" s="505"/>
      <c r="R5" s="505"/>
      <c r="S5" s="505"/>
      <c r="T5" s="505"/>
      <c r="U5" s="505"/>
      <c r="V5" s="505"/>
      <c r="W5" s="505"/>
      <c r="X5" s="505"/>
      <c r="Y5" s="505"/>
      <c r="Z5" s="505"/>
      <c r="AA5" s="505"/>
      <c r="AB5" s="505"/>
      <c r="AC5" s="505"/>
    </row>
    <row r="6" spans="1:31" s="34" customFormat="1" ht="11.25" customHeight="1">
      <c r="A6" s="505"/>
      <c r="B6" s="505"/>
      <c r="C6" s="505"/>
      <c r="D6" s="505"/>
      <c r="E6" s="505"/>
      <c r="F6" s="505"/>
      <c r="G6" s="505"/>
      <c r="H6" s="505"/>
      <c r="I6" s="505"/>
      <c r="J6" s="505"/>
      <c r="K6" s="505"/>
      <c r="L6" s="505"/>
      <c r="M6" s="505"/>
      <c r="N6" s="505"/>
      <c r="O6" s="505"/>
      <c r="P6" s="505"/>
      <c r="Q6" s="505"/>
      <c r="R6" s="505"/>
      <c r="S6" s="505"/>
      <c r="T6" s="505"/>
      <c r="U6" s="505"/>
      <c r="V6" s="505"/>
      <c r="W6" s="505"/>
      <c r="X6" s="505"/>
      <c r="Y6" s="505"/>
      <c r="Z6" s="505"/>
      <c r="AA6" s="505"/>
      <c r="AB6" s="505"/>
      <c r="AC6" s="505"/>
    </row>
    <row r="7" spans="1:31">
      <c r="B7" s="506" t="s">
        <v>1</v>
      </c>
      <c r="C7" s="506"/>
      <c r="D7" s="506"/>
      <c r="E7" s="506"/>
      <c r="F7" s="506"/>
      <c r="G7" s="506" t="s">
        <v>2</v>
      </c>
      <c r="H7" s="506"/>
      <c r="I7" s="506"/>
      <c r="J7" s="506"/>
      <c r="K7" s="506"/>
      <c r="L7" s="506"/>
      <c r="M7" s="506"/>
      <c r="N7" s="506"/>
      <c r="O7" s="506"/>
      <c r="P7" s="506"/>
      <c r="Q7" s="506" t="s">
        <v>3</v>
      </c>
      <c r="R7" s="506"/>
      <c r="S7" s="506"/>
      <c r="T7" s="506"/>
      <c r="U7" s="506"/>
      <c r="V7" s="506"/>
      <c r="W7" s="506"/>
      <c r="X7" s="506"/>
      <c r="Y7" s="506" t="s">
        <v>4</v>
      </c>
      <c r="Z7" s="506"/>
      <c r="AA7" s="506"/>
      <c r="AB7" s="506"/>
    </row>
    <row r="8" spans="1:31">
      <c r="B8" s="501" t="s">
        <v>5</v>
      </c>
      <c r="C8" s="501"/>
      <c r="D8" s="501"/>
      <c r="E8" s="501"/>
      <c r="F8" s="501"/>
      <c r="G8" s="503" t="s">
        <v>8</v>
      </c>
      <c r="H8" s="503"/>
      <c r="I8" s="503"/>
      <c r="J8" s="503"/>
      <c r="K8" s="503"/>
      <c r="L8" s="503"/>
      <c r="M8" s="503"/>
      <c r="N8" s="503"/>
      <c r="O8" s="503"/>
      <c r="P8" s="503"/>
      <c r="Q8" s="503" t="s">
        <v>11</v>
      </c>
      <c r="R8" s="503"/>
      <c r="S8" s="503"/>
      <c r="T8" s="503"/>
      <c r="U8" s="503"/>
      <c r="V8" s="503"/>
      <c r="W8" s="503"/>
      <c r="X8" s="503"/>
      <c r="Y8" s="503" t="s">
        <v>16</v>
      </c>
      <c r="Z8" s="503"/>
      <c r="AA8" s="503"/>
      <c r="AB8" s="503"/>
      <c r="AC8" s="35"/>
    </row>
    <row r="9" spans="1:31">
      <c r="B9" s="501"/>
      <c r="C9" s="501"/>
      <c r="D9" s="501"/>
      <c r="E9" s="501"/>
      <c r="F9" s="501"/>
      <c r="G9" s="503" t="s">
        <v>9</v>
      </c>
      <c r="H9" s="503"/>
      <c r="I9" s="503"/>
      <c r="J9" s="503"/>
      <c r="K9" s="503"/>
      <c r="L9" s="503"/>
      <c r="M9" s="503"/>
      <c r="N9" s="503"/>
      <c r="O9" s="503"/>
      <c r="P9" s="503"/>
      <c r="Q9" s="503" t="s">
        <v>12</v>
      </c>
      <c r="R9" s="503"/>
      <c r="S9" s="503"/>
      <c r="T9" s="503"/>
      <c r="U9" s="503"/>
      <c r="V9" s="503"/>
      <c r="W9" s="503"/>
      <c r="X9" s="503"/>
      <c r="Y9" s="503"/>
      <c r="Z9" s="503"/>
      <c r="AA9" s="503"/>
      <c r="AB9" s="503"/>
      <c r="AC9" s="35"/>
    </row>
    <row r="10" spans="1:31">
      <c r="B10" s="501" t="s">
        <v>6</v>
      </c>
      <c r="C10" s="501"/>
      <c r="D10" s="501"/>
      <c r="E10" s="501"/>
      <c r="F10" s="501"/>
      <c r="G10" s="503" t="s">
        <v>8</v>
      </c>
      <c r="H10" s="503"/>
      <c r="I10" s="503"/>
      <c r="J10" s="503"/>
      <c r="K10" s="503"/>
      <c r="L10" s="503"/>
      <c r="M10" s="503"/>
      <c r="N10" s="503"/>
      <c r="O10" s="503"/>
      <c r="P10" s="503"/>
      <c r="Q10" s="503" t="s">
        <v>13</v>
      </c>
      <c r="R10" s="503"/>
      <c r="S10" s="503"/>
      <c r="T10" s="503"/>
      <c r="U10" s="503"/>
      <c r="V10" s="503"/>
      <c r="W10" s="503"/>
      <c r="X10" s="503"/>
      <c r="Y10" s="503"/>
      <c r="Z10" s="503"/>
      <c r="AA10" s="503"/>
      <c r="AB10" s="503"/>
      <c r="AC10" s="35"/>
    </row>
    <row r="11" spans="1:31">
      <c r="B11" s="501"/>
      <c r="C11" s="501"/>
      <c r="D11" s="501"/>
      <c r="E11" s="501"/>
      <c r="F11" s="501"/>
      <c r="G11" s="503" t="s">
        <v>9</v>
      </c>
      <c r="H11" s="503"/>
      <c r="I11" s="503"/>
      <c r="J11" s="503"/>
      <c r="K11" s="503"/>
      <c r="L11" s="503"/>
      <c r="M11" s="503"/>
      <c r="N11" s="503"/>
      <c r="O11" s="503"/>
      <c r="P11" s="503"/>
      <c r="Q11" s="503" t="s">
        <v>14</v>
      </c>
      <c r="R11" s="503"/>
      <c r="S11" s="503"/>
      <c r="T11" s="503"/>
      <c r="U11" s="503"/>
      <c r="V11" s="503"/>
      <c r="W11" s="503"/>
      <c r="X11" s="503"/>
      <c r="Y11" s="503"/>
      <c r="Z11" s="503"/>
      <c r="AA11" s="503"/>
      <c r="AB11" s="503"/>
      <c r="AC11" s="35"/>
    </row>
    <row r="12" spans="1:31">
      <c r="B12" s="501" t="s">
        <v>7</v>
      </c>
      <c r="C12" s="501"/>
      <c r="D12" s="501"/>
      <c r="E12" s="501"/>
      <c r="F12" s="501"/>
      <c r="G12" s="503" t="s">
        <v>10</v>
      </c>
      <c r="H12" s="503"/>
      <c r="I12" s="503"/>
      <c r="J12" s="503"/>
      <c r="K12" s="503"/>
      <c r="L12" s="503"/>
      <c r="M12" s="503"/>
      <c r="N12" s="503"/>
      <c r="O12" s="503"/>
      <c r="P12" s="503"/>
      <c r="Q12" s="503" t="s">
        <v>15</v>
      </c>
      <c r="R12" s="503"/>
      <c r="S12" s="503"/>
      <c r="T12" s="503"/>
      <c r="U12" s="503"/>
      <c r="V12" s="503"/>
      <c r="W12" s="503"/>
      <c r="X12" s="503"/>
      <c r="Y12" s="503" t="s">
        <v>17</v>
      </c>
      <c r="Z12" s="503"/>
      <c r="AA12" s="503"/>
      <c r="AB12" s="503"/>
      <c r="AC12" s="35"/>
    </row>
    <row r="13" spans="1:31">
      <c r="B13" s="501"/>
      <c r="C13" s="501"/>
      <c r="D13" s="501"/>
      <c r="E13" s="501"/>
      <c r="F13" s="501"/>
      <c r="G13" s="503"/>
      <c r="H13" s="503"/>
      <c r="I13" s="503"/>
      <c r="J13" s="503"/>
      <c r="K13" s="503"/>
      <c r="L13" s="503"/>
      <c r="M13" s="503"/>
      <c r="N13" s="503"/>
      <c r="O13" s="503"/>
      <c r="P13" s="503"/>
      <c r="Q13" s="503"/>
      <c r="R13" s="503"/>
      <c r="S13" s="503"/>
      <c r="T13" s="503"/>
      <c r="U13" s="503"/>
      <c r="V13" s="503"/>
      <c r="W13" s="503"/>
      <c r="X13" s="503"/>
      <c r="Y13" s="503"/>
      <c r="Z13" s="503"/>
      <c r="AA13" s="503"/>
      <c r="AB13" s="503"/>
      <c r="AC13" s="35"/>
    </row>
    <row r="14" spans="1:31">
      <c r="B14" s="501" t="s">
        <v>7</v>
      </c>
      <c r="C14" s="501"/>
      <c r="D14" s="501"/>
      <c r="E14" s="501"/>
      <c r="F14" s="501"/>
      <c r="G14" s="503" t="s">
        <v>10</v>
      </c>
      <c r="H14" s="503"/>
      <c r="I14" s="503"/>
      <c r="J14" s="503"/>
      <c r="K14" s="503"/>
      <c r="L14" s="503"/>
      <c r="M14" s="503"/>
      <c r="N14" s="503"/>
      <c r="O14" s="503"/>
      <c r="P14" s="503"/>
      <c r="Q14" s="479" t="s">
        <v>523</v>
      </c>
      <c r="R14" s="480"/>
      <c r="S14" s="480"/>
      <c r="T14" s="480"/>
      <c r="U14" s="480"/>
      <c r="V14" s="480"/>
      <c r="W14" s="480"/>
      <c r="X14" s="481"/>
      <c r="Y14" s="503" t="s">
        <v>194</v>
      </c>
      <c r="Z14" s="503"/>
      <c r="AA14" s="503"/>
      <c r="AB14" s="503"/>
      <c r="AC14" s="35"/>
    </row>
    <row r="15" spans="1:31">
      <c r="B15" s="501"/>
      <c r="C15" s="501"/>
      <c r="D15" s="501"/>
      <c r="E15" s="501"/>
      <c r="F15" s="501"/>
      <c r="G15" s="503"/>
      <c r="H15" s="503"/>
      <c r="I15" s="503"/>
      <c r="J15" s="503"/>
      <c r="K15" s="503"/>
      <c r="L15" s="503"/>
      <c r="M15" s="503"/>
      <c r="N15" s="503"/>
      <c r="O15" s="503"/>
      <c r="P15" s="503"/>
      <c r="Q15" s="482"/>
      <c r="R15" s="483"/>
      <c r="S15" s="483"/>
      <c r="T15" s="483"/>
      <c r="U15" s="483"/>
      <c r="V15" s="483"/>
      <c r="W15" s="483"/>
      <c r="X15" s="484"/>
      <c r="Y15" s="503"/>
      <c r="Z15" s="503"/>
      <c r="AA15" s="503"/>
      <c r="AB15" s="503"/>
      <c r="AC15" s="35"/>
    </row>
    <row r="16" spans="1:31"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</row>
    <row r="17" spans="1:29" s="2" customFormat="1" ht="12" customHeight="1">
      <c r="A17" s="401" t="s">
        <v>18</v>
      </c>
      <c r="B17" s="401"/>
      <c r="C17" s="401"/>
      <c r="D17" s="401"/>
      <c r="E17" s="401"/>
      <c r="F17" s="401"/>
      <c r="G17" s="401"/>
      <c r="H17" s="401"/>
      <c r="I17" s="401"/>
      <c r="J17" s="401"/>
      <c r="K17" s="401"/>
      <c r="L17" s="401"/>
      <c r="M17" s="401"/>
      <c r="N17" s="401"/>
      <c r="O17" s="401"/>
      <c r="P17" s="401"/>
      <c r="Q17" s="401"/>
      <c r="R17" s="401"/>
      <c r="S17" s="401"/>
      <c r="T17" s="401"/>
      <c r="U17" s="401"/>
      <c r="V17" s="401"/>
      <c r="W17" s="401"/>
      <c r="X17" s="401"/>
      <c r="Y17" s="401"/>
      <c r="Z17" s="401"/>
      <c r="AA17" s="401"/>
      <c r="AB17" s="401"/>
      <c r="AC17" s="401"/>
    </row>
    <row r="18" spans="1:29">
      <c r="A18" s="494" t="s">
        <v>40</v>
      </c>
      <c r="B18" s="494"/>
      <c r="C18" s="494"/>
      <c r="D18" s="494"/>
      <c r="E18" s="494"/>
      <c r="F18" s="494"/>
      <c r="G18" s="494"/>
      <c r="H18" s="494"/>
      <c r="I18" s="494"/>
      <c r="J18" s="494"/>
      <c r="K18" s="494"/>
      <c r="L18" s="494"/>
      <c r="M18" s="494"/>
      <c r="N18" s="494"/>
      <c r="O18" s="494"/>
      <c r="P18" s="494"/>
      <c r="Q18" s="494"/>
      <c r="R18" s="494"/>
      <c r="S18" s="494"/>
      <c r="T18" s="494"/>
      <c r="U18" s="494"/>
      <c r="V18" s="494"/>
      <c r="W18" s="494"/>
      <c r="X18" s="494"/>
      <c r="Y18" s="494"/>
      <c r="Z18" s="494"/>
      <c r="AA18" s="494"/>
      <c r="AB18" s="494"/>
      <c r="AC18" s="494"/>
    </row>
    <row r="19" spans="1:29" ht="7.5" customHeight="1"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</row>
    <row r="20" spans="1:29">
      <c r="A20" s="491" t="s">
        <v>19</v>
      </c>
      <c r="B20" s="492"/>
      <c r="C20" s="493"/>
      <c r="D20" s="475" t="s">
        <v>421</v>
      </c>
      <c r="E20" s="475"/>
      <c r="F20" s="475"/>
      <c r="G20" s="475"/>
      <c r="H20" s="475"/>
      <c r="I20" s="475"/>
      <c r="J20" s="475"/>
      <c r="K20" s="475"/>
      <c r="L20" s="491" t="s">
        <v>20</v>
      </c>
      <c r="M20" s="492"/>
      <c r="N20" s="492"/>
      <c r="O20" s="492"/>
      <c r="P20" s="492"/>
      <c r="Q20" s="492"/>
      <c r="R20" s="493"/>
    </row>
    <row r="21" spans="1:29">
      <c r="A21" s="475" t="s">
        <v>21</v>
      </c>
      <c r="B21" s="475"/>
      <c r="C21" s="475"/>
      <c r="D21" s="475" t="s">
        <v>28</v>
      </c>
      <c r="E21" s="475"/>
      <c r="F21" s="475"/>
      <c r="G21" s="475"/>
      <c r="H21" s="475"/>
      <c r="I21" s="475"/>
      <c r="J21" s="475"/>
      <c r="K21" s="475"/>
      <c r="L21" s="475" t="s">
        <v>33</v>
      </c>
      <c r="M21" s="475"/>
      <c r="N21" s="475"/>
      <c r="O21" s="475"/>
      <c r="P21" s="475"/>
      <c r="Q21" s="475"/>
      <c r="R21" s="475"/>
    </row>
    <row r="22" spans="1:29">
      <c r="A22" s="475" t="s">
        <v>22</v>
      </c>
      <c r="B22" s="475"/>
      <c r="C22" s="475"/>
      <c r="D22" s="475" t="s">
        <v>29</v>
      </c>
      <c r="E22" s="475"/>
      <c r="F22" s="475"/>
      <c r="G22" s="475"/>
      <c r="H22" s="475"/>
      <c r="I22" s="475"/>
      <c r="J22" s="475"/>
      <c r="K22" s="475"/>
      <c r="L22" s="475" t="s">
        <v>34</v>
      </c>
      <c r="M22" s="475"/>
      <c r="N22" s="475"/>
      <c r="O22" s="475"/>
      <c r="P22" s="475"/>
      <c r="Q22" s="475"/>
      <c r="R22" s="475"/>
    </row>
    <row r="23" spans="1:29">
      <c r="A23" s="475" t="s">
        <v>23</v>
      </c>
      <c r="B23" s="475"/>
      <c r="C23" s="475"/>
      <c r="D23" s="475" t="s">
        <v>30</v>
      </c>
      <c r="E23" s="475"/>
      <c r="F23" s="475"/>
      <c r="G23" s="475"/>
      <c r="H23" s="475"/>
      <c r="I23" s="475"/>
      <c r="J23" s="475"/>
      <c r="K23" s="475"/>
      <c r="L23" s="475">
        <v>700</v>
      </c>
      <c r="M23" s="475"/>
      <c r="N23" s="475"/>
      <c r="O23" s="475"/>
      <c r="P23" s="475"/>
      <c r="Q23" s="475"/>
      <c r="R23" s="475"/>
    </row>
    <row r="24" spans="1:29">
      <c r="A24" s="475" t="s">
        <v>24</v>
      </c>
      <c r="B24" s="475"/>
      <c r="C24" s="475"/>
      <c r="D24" s="476" t="s">
        <v>31</v>
      </c>
      <c r="E24" s="477"/>
      <c r="F24" s="477"/>
      <c r="G24" s="477"/>
      <c r="H24" s="477"/>
      <c r="I24" s="477"/>
      <c r="J24" s="477"/>
      <c r="K24" s="478"/>
      <c r="L24" s="475" t="s">
        <v>35</v>
      </c>
      <c r="M24" s="475"/>
      <c r="N24" s="475"/>
      <c r="O24" s="475"/>
      <c r="P24" s="475"/>
      <c r="Q24" s="475"/>
      <c r="R24" s="475"/>
    </row>
    <row r="25" spans="1:29">
      <c r="A25" s="475" t="s">
        <v>25</v>
      </c>
      <c r="B25" s="475"/>
      <c r="C25" s="475"/>
      <c r="D25" s="476" t="s">
        <v>31</v>
      </c>
      <c r="E25" s="477"/>
      <c r="F25" s="477"/>
      <c r="G25" s="477"/>
      <c r="H25" s="477"/>
      <c r="I25" s="477"/>
      <c r="J25" s="477"/>
      <c r="K25" s="478"/>
      <c r="L25" s="475" t="s">
        <v>36</v>
      </c>
      <c r="M25" s="475"/>
      <c r="N25" s="475"/>
      <c r="O25" s="475"/>
      <c r="P25" s="475"/>
      <c r="Q25" s="475"/>
      <c r="R25" s="475"/>
    </row>
    <row r="26" spans="1:29">
      <c r="A26" s="475" t="s">
        <v>26</v>
      </c>
      <c r="B26" s="475"/>
      <c r="C26" s="475"/>
      <c r="D26" s="476" t="s">
        <v>32</v>
      </c>
      <c r="E26" s="477"/>
      <c r="F26" s="477"/>
      <c r="G26" s="477"/>
      <c r="H26" s="477"/>
      <c r="I26" s="477"/>
      <c r="J26" s="477"/>
      <c r="K26" s="478"/>
      <c r="L26" s="475" t="s">
        <v>37</v>
      </c>
      <c r="M26" s="475"/>
      <c r="N26" s="475"/>
      <c r="O26" s="475"/>
      <c r="P26" s="475"/>
      <c r="Q26" s="475"/>
      <c r="R26" s="475"/>
    </row>
    <row r="27" spans="1:29">
      <c r="A27" s="503" t="s">
        <v>27</v>
      </c>
      <c r="B27" s="503"/>
      <c r="C27" s="503"/>
      <c r="D27" s="485" t="s">
        <v>51</v>
      </c>
      <c r="E27" s="486"/>
      <c r="F27" s="486"/>
      <c r="G27" s="486"/>
      <c r="H27" s="486"/>
      <c r="I27" s="486"/>
      <c r="J27" s="486"/>
      <c r="K27" s="487"/>
      <c r="L27" s="475" t="s">
        <v>38</v>
      </c>
      <c r="M27" s="475"/>
      <c r="N27" s="475"/>
      <c r="O27" s="475"/>
      <c r="P27" s="475"/>
      <c r="Q27" s="475"/>
      <c r="R27" s="475"/>
    </row>
    <row r="28" spans="1:29">
      <c r="A28" s="503"/>
      <c r="B28" s="503"/>
      <c r="C28" s="503"/>
      <c r="D28" s="488"/>
      <c r="E28" s="489"/>
      <c r="F28" s="489"/>
      <c r="G28" s="489"/>
      <c r="H28" s="489"/>
      <c r="I28" s="489"/>
      <c r="J28" s="489"/>
      <c r="K28" s="490"/>
      <c r="L28" s="475" t="s">
        <v>39</v>
      </c>
      <c r="M28" s="475"/>
      <c r="N28" s="475"/>
      <c r="O28" s="475"/>
      <c r="P28" s="475"/>
      <c r="Q28" s="475"/>
      <c r="R28" s="475"/>
    </row>
    <row r="30" spans="1:29" ht="12.75" customHeight="1">
      <c r="A30" s="501" t="s">
        <v>76</v>
      </c>
      <c r="B30" s="501"/>
      <c r="C30" s="501"/>
      <c r="D30" s="501"/>
      <c r="E30" s="501" t="s">
        <v>70</v>
      </c>
      <c r="F30" s="501"/>
      <c r="G30" s="501"/>
      <c r="H30" s="501" t="s">
        <v>68</v>
      </c>
      <c r="I30" s="501"/>
      <c r="J30" s="501"/>
      <c r="K30" s="501" t="s">
        <v>69</v>
      </c>
      <c r="L30" s="501"/>
      <c r="M30" s="501"/>
      <c r="N30" s="502" t="s">
        <v>73</v>
      </c>
      <c r="O30" s="502"/>
      <c r="P30" s="502"/>
      <c r="Q30" s="502"/>
      <c r="R30" s="502"/>
    </row>
    <row r="31" spans="1:29">
      <c r="A31" s="501"/>
      <c r="B31" s="501"/>
      <c r="C31" s="501"/>
      <c r="D31" s="501"/>
      <c r="E31" s="501"/>
      <c r="F31" s="501"/>
      <c r="G31" s="501"/>
      <c r="H31" s="501"/>
      <c r="I31" s="501"/>
      <c r="J31" s="501"/>
      <c r="K31" s="501"/>
      <c r="L31" s="501"/>
      <c r="M31" s="501"/>
      <c r="N31" s="502"/>
      <c r="O31" s="502"/>
      <c r="P31" s="502"/>
      <c r="Q31" s="502"/>
      <c r="R31" s="502"/>
    </row>
    <row r="32" spans="1:29" ht="12.75" customHeight="1">
      <c r="A32" s="501" t="s">
        <v>71</v>
      </c>
      <c r="B32" s="501"/>
      <c r="C32" s="501"/>
      <c r="D32" s="501"/>
      <c r="E32" s="501">
        <v>168</v>
      </c>
      <c r="F32" s="501"/>
      <c r="G32" s="501"/>
      <c r="H32" s="501">
        <v>1850</v>
      </c>
      <c r="I32" s="501"/>
      <c r="J32" s="501"/>
      <c r="K32" s="501">
        <v>2135</v>
      </c>
      <c r="L32" s="501"/>
      <c r="M32" s="501"/>
      <c r="N32" s="502" t="s">
        <v>74</v>
      </c>
      <c r="O32" s="502"/>
      <c r="P32" s="502"/>
      <c r="Q32" s="502"/>
      <c r="R32" s="502"/>
    </row>
    <row r="33" spans="1:29" ht="12" customHeight="1">
      <c r="A33" s="501" t="s">
        <v>72</v>
      </c>
      <c r="B33" s="501"/>
      <c r="C33" s="501"/>
      <c r="D33" s="501"/>
      <c r="E33" s="501">
        <v>90</v>
      </c>
      <c r="F33" s="501"/>
      <c r="G33" s="501"/>
      <c r="H33" s="501">
        <v>1850</v>
      </c>
      <c r="I33" s="501"/>
      <c r="J33" s="501"/>
      <c r="K33" s="501">
        <v>2430</v>
      </c>
      <c r="L33" s="501"/>
      <c r="M33" s="501"/>
      <c r="N33" s="502" t="s">
        <v>75</v>
      </c>
      <c r="O33" s="502"/>
      <c r="P33" s="502"/>
      <c r="Q33" s="502"/>
      <c r="R33" s="502"/>
    </row>
    <row r="34" spans="1:29">
      <c r="A34" s="387" t="s">
        <v>77</v>
      </c>
      <c r="B34" s="387"/>
      <c r="C34" s="387"/>
      <c r="D34" s="387"/>
      <c r="E34" s="387"/>
      <c r="F34" s="387"/>
      <c r="G34" s="387"/>
      <c r="H34" s="387"/>
      <c r="I34" s="387"/>
      <c r="J34" s="387"/>
      <c r="K34" s="387"/>
      <c r="L34" s="387"/>
      <c r="M34" s="387"/>
      <c r="N34" s="387"/>
      <c r="O34" s="387"/>
      <c r="P34" s="387"/>
      <c r="Q34" s="387"/>
      <c r="R34" s="387"/>
    </row>
    <row r="35" spans="1:29" ht="11.25" customHeight="1">
      <c r="A35" s="246"/>
      <c r="B35" s="246"/>
      <c r="C35" s="246"/>
      <c r="D35" s="246"/>
      <c r="E35" s="246"/>
      <c r="F35" s="246"/>
      <c r="G35" s="246"/>
      <c r="H35" s="246"/>
      <c r="I35" s="246"/>
      <c r="J35" s="246"/>
      <c r="K35" s="246"/>
      <c r="L35" s="246"/>
      <c r="M35" s="246"/>
      <c r="N35" s="246"/>
      <c r="O35" s="246"/>
      <c r="P35" s="246"/>
      <c r="Q35" s="246"/>
      <c r="R35" s="246"/>
    </row>
    <row r="36" spans="1:29">
      <c r="A36" s="494" t="s">
        <v>41</v>
      </c>
      <c r="B36" s="494"/>
      <c r="C36" s="494"/>
      <c r="D36" s="494"/>
      <c r="E36" s="494"/>
      <c r="F36" s="494"/>
      <c r="G36" s="494"/>
      <c r="H36" s="494"/>
      <c r="I36" s="494"/>
      <c r="J36" s="494"/>
      <c r="K36" s="494"/>
      <c r="L36" s="494"/>
      <c r="M36" s="494"/>
      <c r="N36" s="494"/>
      <c r="O36" s="494"/>
      <c r="P36" s="494"/>
      <c r="Q36" s="494"/>
      <c r="R36" s="494"/>
      <c r="S36" s="494"/>
      <c r="T36" s="494"/>
      <c r="U36" s="494"/>
      <c r="V36" s="494"/>
      <c r="W36" s="494"/>
      <c r="X36" s="494"/>
      <c r="Y36" s="494"/>
      <c r="Z36" s="494"/>
      <c r="AA36" s="494"/>
      <c r="AB36" s="494"/>
      <c r="AC36" s="494"/>
    </row>
    <row r="37" spans="1:29" ht="7.5" customHeight="1"/>
    <row r="38" spans="1:29">
      <c r="A38" s="475" t="s">
        <v>19</v>
      </c>
      <c r="B38" s="475"/>
      <c r="C38" s="475"/>
      <c r="D38" s="475" t="s">
        <v>421</v>
      </c>
      <c r="E38" s="475"/>
      <c r="F38" s="475"/>
      <c r="G38" s="475"/>
      <c r="H38" s="475"/>
      <c r="I38" s="475"/>
      <c r="J38" s="475"/>
      <c r="K38" s="475"/>
      <c r="L38" s="491" t="s">
        <v>20</v>
      </c>
      <c r="M38" s="492"/>
      <c r="N38" s="492"/>
      <c r="O38" s="492"/>
      <c r="P38" s="492"/>
      <c r="Q38" s="492"/>
      <c r="R38" s="493"/>
    </row>
    <row r="39" spans="1:29">
      <c r="A39" s="479" t="s">
        <v>21</v>
      </c>
      <c r="B39" s="480"/>
      <c r="C39" s="481"/>
      <c r="D39" s="495" t="s">
        <v>42</v>
      </c>
      <c r="E39" s="496"/>
      <c r="F39" s="496"/>
      <c r="G39" s="496"/>
      <c r="H39" s="496"/>
      <c r="I39" s="496"/>
      <c r="J39" s="496"/>
      <c r="K39" s="497"/>
      <c r="L39" s="491" t="s">
        <v>43</v>
      </c>
      <c r="M39" s="492"/>
      <c r="N39" s="492"/>
      <c r="O39" s="492"/>
      <c r="P39" s="492"/>
      <c r="Q39" s="492"/>
      <c r="R39" s="493"/>
    </row>
    <row r="40" spans="1:29">
      <c r="A40" s="482"/>
      <c r="B40" s="483"/>
      <c r="C40" s="484"/>
      <c r="D40" s="498"/>
      <c r="E40" s="499"/>
      <c r="F40" s="499"/>
      <c r="G40" s="499"/>
      <c r="H40" s="499"/>
      <c r="I40" s="499"/>
      <c r="J40" s="499"/>
      <c r="K40" s="500"/>
      <c r="L40" s="491" t="s">
        <v>44</v>
      </c>
      <c r="M40" s="492"/>
      <c r="N40" s="492"/>
      <c r="O40" s="492"/>
      <c r="P40" s="492"/>
      <c r="Q40" s="492"/>
      <c r="R40" s="493"/>
    </row>
    <row r="41" spans="1:29">
      <c r="A41" s="491" t="s">
        <v>22</v>
      </c>
      <c r="B41" s="492"/>
      <c r="C41" s="493"/>
      <c r="D41" s="491" t="s">
        <v>29</v>
      </c>
      <c r="E41" s="492"/>
      <c r="F41" s="492"/>
      <c r="G41" s="492"/>
      <c r="H41" s="492"/>
      <c r="I41" s="492"/>
      <c r="J41" s="492"/>
      <c r="K41" s="493"/>
      <c r="L41" s="491" t="s">
        <v>45</v>
      </c>
      <c r="M41" s="492"/>
      <c r="N41" s="492"/>
      <c r="O41" s="492"/>
      <c r="P41" s="492"/>
      <c r="Q41" s="492"/>
      <c r="R41" s="493"/>
    </row>
    <row r="42" spans="1:29">
      <c r="A42" s="491" t="s">
        <v>23</v>
      </c>
      <c r="B42" s="492"/>
      <c r="C42" s="493"/>
      <c r="D42" s="491" t="s">
        <v>30</v>
      </c>
      <c r="E42" s="492"/>
      <c r="F42" s="492"/>
      <c r="G42" s="492"/>
      <c r="H42" s="492"/>
      <c r="I42" s="492"/>
      <c r="J42" s="492"/>
      <c r="K42" s="493"/>
      <c r="L42" s="491">
        <v>700</v>
      </c>
      <c r="M42" s="492"/>
      <c r="N42" s="492"/>
      <c r="O42" s="492"/>
      <c r="P42" s="492"/>
      <c r="Q42" s="492"/>
      <c r="R42" s="493"/>
    </row>
    <row r="43" spans="1:29">
      <c r="A43" s="491" t="s">
        <v>24</v>
      </c>
      <c r="B43" s="492"/>
      <c r="C43" s="493"/>
      <c r="D43" s="476" t="s">
        <v>31</v>
      </c>
      <c r="E43" s="477"/>
      <c r="F43" s="477"/>
      <c r="G43" s="477"/>
      <c r="H43" s="477"/>
      <c r="I43" s="477"/>
      <c r="J43" s="477"/>
      <c r="K43" s="478"/>
      <c r="L43" s="491" t="s">
        <v>46</v>
      </c>
      <c r="M43" s="492"/>
      <c r="N43" s="492"/>
      <c r="O43" s="492"/>
      <c r="P43" s="492"/>
      <c r="Q43" s="492"/>
      <c r="R43" s="493"/>
    </row>
    <row r="44" spans="1:29" ht="12.75" customHeight="1">
      <c r="A44" s="491" t="s">
        <v>25</v>
      </c>
      <c r="B44" s="492"/>
      <c r="C44" s="493"/>
      <c r="D44" s="476" t="s">
        <v>31</v>
      </c>
      <c r="E44" s="477"/>
      <c r="F44" s="477"/>
      <c r="G44" s="477"/>
      <c r="H44" s="477"/>
      <c r="I44" s="477"/>
      <c r="J44" s="477"/>
      <c r="K44" s="478"/>
      <c r="L44" s="491" t="s">
        <v>47</v>
      </c>
      <c r="M44" s="492"/>
      <c r="N44" s="492"/>
      <c r="O44" s="492"/>
      <c r="P44" s="492"/>
      <c r="Q44" s="492"/>
      <c r="R44" s="493"/>
    </row>
    <row r="45" spans="1:29">
      <c r="A45" s="479" t="s">
        <v>27</v>
      </c>
      <c r="B45" s="480"/>
      <c r="C45" s="481"/>
      <c r="D45" s="485" t="s">
        <v>50</v>
      </c>
      <c r="E45" s="486"/>
      <c r="F45" s="486"/>
      <c r="G45" s="486"/>
      <c r="H45" s="486"/>
      <c r="I45" s="486"/>
      <c r="J45" s="486"/>
      <c r="K45" s="487"/>
      <c r="L45" s="491" t="s">
        <v>48</v>
      </c>
      <c r="M45" s="492"/>
      <c r="N45" s="492"/>
      <c r="O45" s="492"/>
      <c r="P45" s="492"/>
      <c r="Q45" s="492"/>
      <c r="R45" s="493"/>
    </row>
    <row r="46" spans="1:29">
      <c r="A46" s="482"/>
      <c r="B46" s="483"/>
      <c r="C46" s="484"/>
      <c r="D46" s="488"/>
      <c r="E46" s="489"/>
      <c r="F46" s="489"/>
      <c r="G46" s="489"/>
      <c r="H46" s="489"/>
      <c r="I46" s="489"/>
      <c r="J46" s="489"/>
      <c r="K46" s="490"/>
      <c r="L46" s="491" t="s">
        <v>49</v>
      </c>
      <c r="M46" s="492"/>
      <c r="N46" s="492"/>
      <c r="O46" s="492"/>
      <c r="P46" s="492"/>
      <c r="Q46" s="492"/>
      <c r="R46" s="493"/>
    </row>
    <row r="48" spans="1:29">
      <c r="A48" s="494" t="s">
        <v>524</v>
      </c>
      <c r="B48" s="494"/>
      <c r="C48" s="494"/>
      <c r="D48" s="494"/>
      <c r="E48" s="494"/>
      <c r="F48" s="494"/>
      <c r="G48" s="494"/>
      <c r="H48" s="494"/>
      <c r="I48" s="494"/>
      <c r="J48" s="494"/>
      <c r="K48" s="494"/>
      <c r="L48" s="494"/>
      <c r="M48" s="494"/>
      <c r="N48" s="494"/>
      <c r="O48" s="494"/>
      <c r="P48" s="494"/>
      <c r="Q48" s="494"/>
      <c r="R48" s="494"/>
      <c r="S48" s="494"/>
      <c r="T48" s="494"/>
      <c r="U48" s="494"/>
      <c r="V48" s="494"/>
      <c r="W48" s="494"/>
      <c r="X48" s="494"/>
      <c r="Y48" s="494"/>
      <c r="Z48" s="494"/>
      <c r="AA48" s="494"/>
      <c r="AB48" s="494"/>
      <c r="AC48" s="494"/>
    </row>
    <row r="49" spans="1:18" ht="7.5" customHeight="1"/>
    <row r="50" spans="1:18">
      <c r="A50" s="491" t="s">
        <v>19</v>
      </c>
      <c r="B50" s="492"/>
      <c r="C50" s="493"/>
      <c r="D50" s="475" t="s">
        <v>421</v>
      </c>
      <c r="E50" s="475"/>
      <c r="F50" s="475"/>
      <c r="G50" s="475"/>
      <c r="H50" s="475"/>
      <c r="I50" s="475"/>
      <c r="J50" s="475"/>
      <c r="K50" s="475"/>
      <c r="L50" s="491" t="s">
        <v>20</v>
      </c>
      <c r="M50" s="492"/>
      <c r="N50" s="492"/>
      <c r="O50" s="492"/>
      <c r="P50" s="492"/>
      <c r="Q50" s="492"/>
      <c r="R50" s="493"/>
    </row>
    <row r="51" spans="1:18" ht="11.25" customHeight="1">
      <c r="A51" s="479" t="s">
        <v>525</v>
      </c>
      <c r="B51" s="480"/>
      <c r="C51" s="481"/>
      <c r="D51" s="485" t="s">
        <v>526</v>
      </c>
      <c r="E51" s="486"/>
      <c r="F51" s="486"/>
      <c r="G51" s="486"/>
      <c r="H51" s="486"/>
      <c r="I51" s="486"/>
      <c r="J51" s="486"/>
      <c r="K51" s="487"/>
      <c r="L51" s="479" t="s">
        <v>527</v>
      </c>
      <c r="M51" s="480"/>
      <c r="N51" s="480"/>
      <c r="O51" s="480"/>
      <c r="P51" s="480"/>
      <c r="Q51" s="480"/>
      <c r="R51" s="481"/>
    </row>
    <row r="52" spans="1:18" ht="11.25" customHeight="1">
      <c r="A52" s="482"/>
      <c r="B52" s="483"/>
      <c r="C52" s="484"/>
      <c r="D52" s="488"/>
      <c r="E52" s="489"/>
      <c r="F52" s="489"/>
      <c r="G52" s="489"/>
      <c r="H52" s="489"/>
      <c r="I52" s="489"/>
      <c r="J52" s="489"/>
      <c r="K52" s="490"/>
      <c r="L52" s="482"/>
      <c r="M52" s="483"/>
      <c r="N52" s="483"/>
      <c r="O52" s="483"/>
      <c r="P52" s="483"/>
      <c r="Q52" s="483"/>
      <c r="R52" s="484"/>
    </row>
    <row r="53" spans="1:18">
      <c r="A53" s="475" t="s">
        <v>22</v>
      </c>
      <c r="B53" s="475"/>
      <c r="C53" s="475"/>
      <c r="D53" s="475" t="s">
        <v>29</v>
      </c>
      <c r="E53" s="475"/>
      <c r="F53" s="475"/>
      <c r="G53" s="475"/>
      <c r="H53" s="475"/>
      <c r="I53" s="475"/>
      <c r="J53" s="475"/>
      <c r="K53" s="475"/>
      <c r="L53" s="475" t="s">
        <v>528</v>
      </c>
      <c r="M53" s="475"/>
      <c r="N53" s="475"/>
      <c r="O53" s="475"/>
      <c r="P53" s="475"/>
      <c r="Q53" s="475"/>
      <c r="R53" s="475"/>
    </row>
    <row r="54" spans="1:18">
      <c r="A54" s="475" t="s">
        <v>529</v>
      </c>
      <c r="B54" s="475"/>
      <c r="C54" s="475"/>
      <c r="D54" s="475" t="s">
        <v>30</v>
      </c>
      <c r="E54" s="475"/>
      <c r="F54" s="475"/>
      <c r="G54" s="475"/>
      <c r="H54" s="475"/>
      <c r="I54" s="475"/>
      <c r="J54" s="475"/>
      <c r="K54" s="475"/>
      <c r="L54" s="475" t="s">
        <v>530</v>
      </c>
      <c r="M54" s="475"/>
      <c r="N54" s="475"/>
      <c r="O54" s="475"/>
      <c r="P54" s="475"/>
      <c r="Q54" s="475"/>
      <c r="R54" s="475"/>
    </row>
    <row r="55" spans="1:18">
      <c r="A55" s="475" t="s">
        <v>23</v>
      </c>
      <c r="B55" s="475"/>
      <c r="C55" s="475"/>
      <c r="D55" s="475" t="s">
        <v>30</v>
      </c>
      <c r="E55" s="475"/>
      <c r="F55" s="475"/>
      <c r="G55" s="475"/>
      <c r="H55" s="475"/>
      <c r="I55" s="475"/>
      <c r="J55" s="475"/>
      <c r="K55" s="475"/>
      <c r="L55" s="475">
        <v>1050</v>
      </c>
      <c r="M55" s="475"/>
      <c r="N55" s="475"/>
      <c r="O55" s="475"/>
      <c r="P55" s="475"/>
      <c r="Q55" s="475"/>
      <c r="R55" s="475"/>
    </row>
    <row r="56" spans="1:18">
      <c r="A56" s="475" t="s">
        <v>24</v>
      </c>
      <c r="B56" s="475"/>
      <c r="C56" s="475"/>
      <c r="D56" s="476" t="s">
        <v>31</v>
      </c>
      <c r="E56" s="477"/>
      <c r="F56" s="477"/>
      <c r="G56" s="477"/>
      <c r="H56" s="477"/>
      <c r="I56" s="477"/>
      <c r="J56" s="477"/>
      <c r="K56" s="478"/>
      <c r="L56" s="475" t="s">
        <v>531</v>
      </c>
      <c r="M56" s="475"/>
      <c r="N56" s="475"/>
      <c r="O56" s="475"/>
      <c r="P56" s="475"/>
      <c r="Q56" s="475"/>
      <c r="R56" s="475"/>
    </row>
    <row r="57" spans="1:18">
      <c r="A57" s="475" t="s">
        <v>25</v>
      </c>
      <c r="B57" s="475"/>
      <c r="C57" s="475"/>
      <c r="D57" s="476" t="s">
        <v>31</v>
      </c>
      <c r="E57" s="477"/>
      <c r="F57" s="477"/>
      <c r="G57" s="477"/>
      <c r="H57" s="477"/>
      <c r="I57" s="477"/>
      <c r="J57" s="477"/>
      <c r="K57" s="478"/>
      <c r="L57" s="475" t="s">
        <v>532</v>
      </c>
      <c r="M57" s="475"/>
      <c r="N57" s="475"/>
      <c r="O57" s="475"/>
      <c r="P57" s="475"/>
      <c r="Q57" s="475"/>
      <c r="R57" s="475"/>
    </row>
    <row r="58" spans="1:18">
      <c r="A58" s="475" t="s">
        <v>26</v>
      </c>
      <c r="B58" s="475"/>
      <c r="C58" s="475"/>
      <c r="D58" s="476" t="s">
        <v>32</v>
      </c>
      <c r="E58" s="477"/>
      <c r="F58" s="477"/>
      <c r="G58" s="477"/>
      <c r="H58" s="477"/>
      <c r="I58" s="477"/>
      <c r="J58" s="477"/>
      <c r="K58" s="478"/>
      <c r="L58" s="475" t="s">
        <v>533</v>
      </c>
      <c r="M58" s="475"/>
      <c r="N58" s="475"/>
      <c r="O58" s="475"/>
      <c r="P58" s="475"/>
      <c r="Q58" s="475"/>
      <c r="R58" s="475"/>
    </row>
    <row r="59" spans="1:18">
      <c r="A59" s="390" t="s">
        <v>534</v>
      </c>
      <c r="B59" s="390"/>
      <c r="C59" s="390"/>
      <c r="D59" s="390"/>
      <c r="E59" s="390"/>
      <c r="F59" s="390"/>
      <c r="G59" s="390"/>
      <c r="H59" s="390"/>
      <c r="I59" s="390"/>
      <c r="J59" s="390"/>
      <c r="K59" s="390"/>
      <c r="L59" s="390"/>
      <c r="M59" s="390"/>
      <c r="N59" s="390"/>
      <c r="O59" s="390"/>
      <c r="P59" s="390"/>
      <c r="Q59" s="390"/>
      <c r="R59" s="390"/>
    </row>
    <row r="60" spans="1:18" ht="12.75" customHeight="1"/>
    <row r="62" spans="1:18">
      <c r="A62" s="474"/>
      <c r="B62" s="474"/>
      <c r="C62" s="474"/>
      <c r="D62" s="474"/>
      <c r="E62" s="474"/>
      <c r="F62" s="474"/>
      <c r="G62" s="474"/>
    </row>
    <row r="63" spans="1:18">
      <c r="A63" s="474"/>
      <c r="B63" s="474"/>
      <c r="C63" s="474"/>
      <c r="D63" s="474"/>
      <c r="E63" s="474"/>
      <c r="F63" s="474"/>
      <c r="G63" s="474"/>
    </row>
  </sheetData>
  <sheetProtection formatCells="0" formatColumns="0" formatRows="0"/>
  <protectedRanges>
    <protectedRange sqref="Y48:AC51 S48:X55 A62:G63 A59:G59 A48:R58 A1:AC47" name="Диапазон1"/>
  </protectedRanges>
  <mergeCells count="125">
    <mergeCell ref="A1:AC1"/>
    <mergeCell ref="A2:AC2"/>
    <mergeCell ref="A3:AC3"/>
    <mergeCell ref="A4:AC4"/>
    <mergeCell ref="A5:AC6"/>
    <mergeCell ref="B7:F7"/>
    <mergeCell ref="G7:P7"/>
    <mergeCell ref="Q7:X7"/>
    <mergeCell ref="Y7:AB7"/>
    <mergeCell ref="B8:F9"/>
    <mergeCell ref="G8:P8"/>
    <mergeCell ref="Q8:X8"/>
    <mergeCell ref="Y8:AB11"/>
    <mergeCell ref="G9:P9"/>
    <mergeCell ref="Q9:X9"/>
    <mergeCell ref="B10:F11"/>
    <mergeCell ref="G10:P10"/>
    <mergeCell ref="Q10:X10"/>
    <mergeCell ref="G11:P11"/>
    <mergeCell ref="Q11:X11"/>
    <mergeCell ref="B12:F13"/>
    <mergeCell ref="G12:P13"/>
    <mergeCell ref="Q12:X13"/>
    <mergeCell ref="Y12:AB13"/>
    <mergeCell ref="B14:F15"/>
    <mergeCell ref="G14:P15"/>
    <mergeCell ref="Q14:X15"/>
    <mergeCell ref="Y14:AB15"/>
    <mergeCell ref="A17:AC17"/>
    <mergeCell ref="A18:AC18"/>
    <mergeCell ref="A20:C20"/>
    <mergeCell ref="D20:K20"/>
    <mergeCell ref="L20:R20"/>
    <mergeCell ref="A21:C21"/>
    <mergeCell ref="D21:K21"/>
    <mergeCell ref="L21:R21"/>
    <mergeCell ref="A22:C22"/>
    <mergeCell ref="D22:K22"/>
    <mergeCell ref="L22:R22"/>
    <mergeCell ref="A23:C23"/>
    <mergeCell ref="D23:K23"/>
    <mergeCell ref="L23:R23"/>
    <mergeCell ref="A24:C24"/>
    <mergeCell ref="D24:K24"/>
    <mergeCell ref="L24:R24"/>
    <mergeCell ref="A25:C25"/>
    <mergeCell ref="D25:K25"/>
    <mergeCell ref="L25:R25"/>
    <mergeCell ref="A26:C26"/>
    <mergeCell ref="D26:K26"/>
    <mergeCell ref="L26:R26"/>
    <mergeCell ref="A27:C28"/>
    <mergeCell ref="D27:K28"/>
    <mergeCell ref="L27:R27"/>
    <mergeCell ref="L28:R28"/>
    <mergeCell ref="A30:D31"/>
    <mergeCell ref="E30:G31"/>
    <mergeCell ref="H30:J31"/>
    <mergeCell ref="K30:M31"/>
    <mergeCell ref="N30:R31"/>
    <mergeCell ref="A32:D32"/>
    <mergeCell ref="E32:G32"/>
    <mergeCell ref="H32:J32"/>
    <mergeCell ref="K32:M32"/>
    <mergeCell ref="N32:R32"/>
    <mergeCell ref="A33:D33"/>
    <mergeCell ref="E33:G33"/>
    <mergeCell ref="H33:J33"/>
    <mergeCell ref="K33:M33"/>
    <mergeCell ref="N33:R33"/>
    <mergeCell ref="A34:R34"/>
    <mergeCell ref="A36:AC36"/>
    <mergeCell ref="A38:C38"/>
    <mergeCell ref="D38:K38"/>
    <mergeCell ref="L38:R38"/>
    <mergeCell ref="A39:C40"/>
    <mergeCell ref="D39:K40"/>
    <mergeCell ref="L39:R39"/>
    <mergeCell ref="L40:R40"/>
    <mergeCell ref="A41:C41"/>
    <mergeCell ref="D41:K41"/>
    <mergeCell ref="L41:R41"/>
    <mergeCell ref="A42:C42"/>
    <mergeCell ref="D42:K42"/>
    <mergeCell ref="L42:R42"/>
    <mergeCell ref="A43:C43"/>
    <mergeCell ref="D43:K43"/>
    <mergeCell ref="L43:R43"/>
    <mergeCell ref="A44:C44"/>
    <mergeCell ref="D44:K44"/>
    <mergeCell ref="L44:R44"/>
    <mergeCell ref="A45:C46"/>
    <mergeCell ref="D45:K46"/>
    <mergeCell ref="L45:R45"/>
    <mergeCell ref="L46:R46"/>
    <mergeCell ref="A48:AC48"/>
    <mergeCell ref="A50:C50"/>
    <mergeCell ref="D50:K50"/>
    <mergeCell ref="L50:R50"/>
    <mergeCell ref="A51:C52"/>
    <mergeCell ref="D51:K52"/>
    <mergeCell ref="L51:R52"/>
    <mergeCell ref="A53:C53"/>
    <mergeCell ref="D53:K53"/>
    <mergeCell ref="L53:R53"/>
    <mergeCell ref="A54:C54"/>
    <mergeCell ref="D54:K54"/>
    <mergeCell ref="L54:R54"/>
    <mergeCell ref="A63:D63"/>
    <mergeCell ref="E63:G63"/>
    <mergeCell ref="A58:C58"/>
    <mergeCell ref="D58:K58"/>
    <mergeCell ref="L58:R58"/>
    <mergeCell ref="A59:R59"/>
    <mergeCell ref="A62:D62"/>
    <mergeCell ref="E62:G62"/>
    <mergeCell ref="A55:C55"/>
    <mergeCell ref="D55:K55"/>
    <mergeCell ref="L55:R55"/>
    <mergeCell ref="A56:C56"/>
    <mergeCell ref="D56:K56"/>
    <mergeCell ref="L56:R56"/>
    <mergeCell ref="A57:C57"/>
    <mergeCell ref="D57:K57"/>
    <mergeCell ref="L57:R57"/>
  </mergeCells>
  <pageMargins left="0.78740157480314965" right="0.39370078740157483" top="0.35433070866141736" bottom="0.35433070866141736" header="0.35433070866141736" footer="0.35433070866141736"/>
  <pageSetup paperSize="9" fitToHeight="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Лист18">
    <tabColor rgb="FF92D050"/>
  </sheetPr>
  <dimension ref="A1:BE88"/>
  <sheetViews>
    <sheetView showGridLines="0" view="pageBreakPreview" topLeftCell="A34" zoomScaleSheetLayoutView="100" workbookViewId="0">
      <selection activeCell="X33" sqref="X33"/>
    </sheetView>
  </sheetViews>
  <sheetFormatPr defaultRowHeight="12.75"/>
  <cols>
    <col min="1" max="1" width="6.140625" style="3" customWidth="1"/>
    <col min="2" max="2" width="4.42578125" style="3" customWidth="1"/>
    <col min="3" max="3" width="4.5703125" style="3" customWidth="1"/>
    <col min="4" max="24" width="4.140625" style="3" customWidth="1"/>
    <col min="25" max="25" width="4.7109375" style="3" customWidth="1"/>
    <col min="26" max="26" width="4.5703125" style="3" customWidth="1"/>
    <col min="27" max="27" width="4.140625" style="3" customWidth="1"/>
    <col min="28" max="28" width="4.140625" style="1" customWidth="1"/>
    <col min="29" max="29" width="4.28515625" style="1" customWidth="1"/>
    <col min="30" max="30" width="4.140625" style="1" customWidth="1"/>
    <col min="31" max="31" width="5" style="1" customWidth="1"/>
    <col min="32" max="32" width="5.28515625" style="1" customWidth="1"/>
    <col min="33" max="34" width="5.140625" style="1" customWidth="1"/>
    <col min="35" max="40" width="4.85546875" style="1" customWidth="1"/>
    <col min="41" max="57" width="9.140625" style="1"/>
    <col min="58" max="16384" width="9.140625" style="3"/>
  </cols>
  <sheetData>
    <row r="1" spans="1:57" customFormat="1" ht="51" customHeight="1">
      <c r="A1" s="418" t="s">
        <v>590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</row>
    <row r="2" spans="1:57" s="2" customFormat="1" ht="21.75" customHeight="1">
      <c r="A2" s="511">
        <v>1</v>
      </c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511"/>
      <c r="Q2" s="511"/>
      <c r="R2" s="511"/>
      <c r="S2" s="511"/>
      <c r="T2" s="511"/>
      <c r="U2" s="511"/>
      <c r="V2" s="511"/>
      <c r="W2" s="511"/>
      <c r="X2" s="511"/>
      <c r="Y2" s="511"/>
      <c r="Z2" s="511"/>
    </row>
    <row r="3" spans="1:57" s="2" customFormat="1" ht="11.25" customHeight="1">
      <c r="A3" s="419" t="s">
        <v>437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</row>
    <row r="4" spans="1:57" ht="15" customHeight="1">
      <c r="A4" s="36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O4" s="47"/>
      <c r="Q4" s="512" t="s">
        <v>419</v>
      </c>
      <c r="R4" s="512"/>
      <c r="S4" s="512"/>
      <c r="T4" s="512"/>
      <c r="U4" s="512"/>
      <c r="V4" s="512"/>
      <c r="W4" s="512"/>
      <c r="X4" s="512"/>
      <c r="Y4" s="512"/>
      <c r="Z4" s="512"/>
    </row>
    <row r="5" spans="1:57" ht="15" customHeight="1">
      <c r="A5" s="36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48"/>
      <c r="O5" s="48"/>
      <c r="P5" s="48"/>
      <c r="Q5" s="513"/>
      <c r="R5" s="513"/>
      <c r="S5" s="513"/>
      <c r="T5" s="513"/>
      <c r="U5" s="513"/>
      <c r="V5" s="513"/>
      <c r="W5" s="513"/>
      <c r="X5" s="513"/>
      <c r="Y5" s="513"/>
      <c r="Z5" s="513"/>
    </row>
    <row r="6" spans="1:57" ht="15" customHeight="1">
      <c r="A6" s="36"/>
      <c r="B6" s="36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48"/>
      <c r="O6" s="48"/>
      <c r="P6" s="48"/>
      <c r="Q6" s="513"/>
      <c r="R6" s="513"/>
      <c r="S6" s="513"/>
      <c r="T6" s="513"/>
      <c r="U6" s="513"/>
      <c r="V6" s="513"/>
      <c r="W6" s="513"/>
      <c r="X6" s="513"/>
      <c r="Y6" s="513"/>
      <c r="Z6" s="513"/>
    </row>
    <row r="7" spans="1:57" ht="15" customHeight="1">
      <c r="A7" s="36"/>
      <c r="B7" s="36"/>
      <c r="C7" s="37"/>
      <c r="D7" s="37"/>
      <c r="E7" s="37"/>
      <c r="F7" s="37"/>
      <c r="G7" s="37"/>
      <c r="H7" s="37"/>
      <c r="I7" s="37"/>
      <c r="J7" s="37"/>
      <c r="K7" s="37"/>
      <c r="L7" s="37"/>
      <c r="M7" s="37"/>
      <c r="N7" s="48"/>
      <c r="O7" s="48"/>
      <c r="P7" s="48"/>
      <c r="Q7" s="513"/>
      <c r="R7" s="513"/>
      <c r="S7" s="513"/>
      <c r="T7" s="513"/>
      <c r="U7" s="513"/>
      <c r="V7" s="513"/>
      <c r="W7" s="513"/>
      <c r="X7" s="513"/>
      <c r="Y7" s="513"/>
      <c r="Z7" s="513"/>
    </row>
    <row r="8" spans="1:57" ht="12" customHeight="1">
      <c r="A8" s="152" t="s">
        <v>591</v>
      </c>
      <c r="B8" s="152"/>
      <c r="C8" s="213"/>
      <c r="D8" s="134" t="s">
        <v>592</v>
      </c>
      <c r="E8" s="134"/>
      <c r="F8" s="213"/>
      <c r="G8" s="134" t="s">
        <v>593</v>
      </c>
      <c r="H8" s="134"/>
      <c r="I8" s="134"/>
      <c r="J8" s="134" t="s">
        <v>594</v>
      </c>
      <c r="K8" s="134"/>
      <c r="L8" s="134"/>
      <c r="M8" s="515"/>
      <c r="N8" s="515"/>
      <c r="O8" s="515"/>
      <c r="Q8" s="514"/>
      <c r="R8" s="514"/>
      <c r="S8" s="514"/>
      <c r="T8" s="514"/>
      <c r="U8" s="514"/>
      <c r="V8" s="514"/>
      <c r="W8" s="514"/>
      <c r="X8" s="514"/>
      <c r="Y8" s="514"/>
      <c r="Z8" s="514"/>
    </row>
    <row r="9" spans="1:57" ht="6.75" customHeight="1">
      <c r="A9" s="50"/>
      <c r="B9" s="50"/>
      <c r="C9" s="50"/>
      <c r="D9" s="56"/>
      <c r="E9" s="56"/>
      <c r="F9" s="56"/>
      <c r="G9" s="57"/>
      <c r="H9" s="57"/>
      <c r="I9" s="57"/>
      <c r="J9" s="57"/>
      <c r="K9" s="4"/>
      <c r="L9" s="4"/>
      <c r="M9" s="4"/>
      <c r="N9" s="49"/>
      <c r="O9" s="49"/>
      <c r="P9" s="49"/>
      <c r="Q9" s="46"/>
      <c r="R9" s="46"/>
      <c r="S9" s="46"/>
      <c r="T9" s="46"/>
      <c r="U9" s="46"/>
      <c r="V9" s="46"/>
      <c r="W9" s="46"/>
      <c r="X9" s="46"/>
      <c r="Y9" s="46"/>
      <c r="Z9" s="46"/>
    </row>
    <row r="10" spans="1:57" s="2" customFormat="1" ht="9.75" customHeight="1">
      <c r="A10" s="507" t="s">
        <v>52</v>
      </c>
      <c r="B10" s="507"/>
      <c r="C10" s="507"/>
      <c r="D10" s="507"/>
      <c r="E10" s="507"/>
      <c r="F10" s="507"/>
      <c r="G10" s="507"/>
      <c r="H10" s="507"/>
      <c r="I10" s="507"/>
      <c r="J10" s="507"/>
      <c r="K10" s="507"/>
      <c r="L10" s="507"/>
      <c r="M10" s="507"/>
      <c r="N10" s="507"/>
      <c r="O10" s="507"/>
      <c r="P10" s="107"/>
      <c r="Q10" s="508" t="s">
        <v>224</v>
      </c>
      <c r="R10" s="508"/>
      <c r="S10" s="508"/>
      <c r="T10" s="508"/>
      <c r="U10" s="508"/>
      <c r="V10" s="508"/>
      <c r="W10" s="508"/>
      <c r="X10" s="508"/>
      <c r="Y10" s="508"/>
      <c r="Z10" s="508"/>
    </row>
    <row r="11" spans="1:57" s="1" customFormat="1" ht="9.75" customHeight="1">
      <c r="A11" s="510" t="s">
        <v>53</v>
      </c>
      <c r="B11" s="510"/>
      <c r="C11" s="510"/>
      <c r="D11" s="510"/>
      <c r="E11" s="510"/>
      <c r="F11" s="510"/>
      <c r="G11" s="510"/>
      <c r="H11" s="510"/>
      <c r="I11" s="510"/>
      <c r="J11" s="510"/>
      <c r="K11" s="510"/>
      <c r="L11" s="510"/>
      <c r="M11" s="510"/>
      <c r="N11" s="510"/>
      <c r="O11" s="510"/>
      <c r="P11" s="107"/>
      <c r="Q11" s="509"/>
      <c r="R11" s="509"/>
      <c r="S11" s="509"/>
      <c r="T11" s="509"/>
      <c r="U11" s="509"/>
      <c r="V11" s="509"/>
      <c r="W11" s="509"/>
      <c r="X11" s="509"/>
      <c r="Y11" s="509"/>
      <c r="Z11" s="509"/>
    </row>
    <row r="12" spans="1:57" s="58" customFormat="1" ht="11.25" customHeight="1">
      <c r="A12" s="517" t="s">
        <v>240</v>
      </c>
      <c r="B12" s="518"/>
      <c r="C12" s="518"/>
      <c r="D12" s="518"/>
      <c r="E12" s="518"/>
      <c r="F12" s="518"/>
      <c r="G12" s="518"/>
      <c r="H12" s="518"/>
      <c r="I12" s="518"/>
      <c r="J12" s="518"/>
      <c r="K12" s="518"/>
      <c r="L12" s="518"/>
      <c r="M12" s="518"/>
      <c r="N12" s="518"/>
      <c r="O12" s="519"/>
      <c r="P12" s="111"/>
      <c r="Q12" s="523" t="s">
        <v>132</v>
      </c>
      <c r="R12" s="524"/>
      <c r="S12" s="524"/>
      <c r="T12" s="524"/>
      <c r="U12" s="524"/>
      <c r="V12" s="524"/>
      <c r="W12" s="525"/>
      <c r="X12" s="526" t="s">
        <v>131</v>
      </c>
      <c r="Y12" s="526"/>
      <c r="Z12" s="526"/>
      <c r="AB12" s="205"/>
      <c r="AC12" s="205"/>
      <c r="AD12" s="205"/>
      <c r="AE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  <c r="BD12" s="205"/>
      <c r="BE12" s="205"/>
    </row>
    <row r="13" spans="1:57" s="58" customFormat="1" ht="11.25" customHeight="1">
      <c r="A13" s="520"/>
      <c r="B13" s="521"/>
      <c r="C13" s="521"/>
      <c r="D13" s="521"/>
      <c r="E13" s="521"/>
      <c r="F13" s="521"/>
      <c r="G13" s="521"/>
      <c r="H13" s="521"/>
      <c r="I13" s="521"/>
      <c r="J13" s="521"/>
      <c r="K13" s="521"/>
      <c r="L13" s="521"/>
      <c r="M13" s="521"/>
      <c r="N13" s="521"/>
      <c r="O13" s="522"/>
      <c r="P13" s="82"/>
      <c r="Q13" s="527" t="s">
        <v>88</v>
      </c>
      <c r="R13" s="528"/>
      <c r="S13" s="528"/>
      <c r="T13" s="528"/>
      <c r="U13" s="528"/>
      <c r="V13" s="528"/>
      <c r="W13" s="529"/>
      <c r="X13" s="530"/>
      <c r="Y13" s="530"/>
      <c r="Z13" s="530"/>
      <c r="AB13" s="205"/>
      <c r="AC13" s="205"/>
      <c r="AD13" s="205"/>
      <c r="AE13" s="205"/>
      <c r="AF13" s="205"/>
      <c r="AG13" s="205"/>
      <c r="AH13" s="205"/>
      <c r="AI13" s="205"/>
      <c r="AJ13" s="205"/>
      <c r="AK13" s="205"/>
      <c r="AL13" s="205"/>
      <c r="AM13" s="205"/>
      <c r="AN13" s="205"/>
      <c r="AO13" s="205"/>
      <c r="AP13" s="205"/>
      <c r="AQ13" s="205"/>
      <c r="AR13" s="205"/>
      <c r="AS13" s="205"/>
      <c r="AT13" s="205"/>
      <c r="AU13" s="205"/>
      <c r="AV13" s="205"/>
      <c r="AW13" s="205"/>
      <c r="AX13" s="205"/>
      <c r="AY13" s="205"/>
      <c r="AZ13" s="205"/>
      <c r="BA13" s="205"/>
      <c r="BB13" s="205"/>
      <c r="BC13" s="205"/>
      <c r="BD13" s="205"/>
      <c r="BE13" s="205"/>
    </row>
    <row r="14" spans="1:57" ht="10.5" customHeight="1">
      <c r="A14" s="517" t="s">
        <v>241</v>
      </c>
      <c r="B14" s="518"/>
      <c r="C14" s="518"/>
      <c r="D14" s="518"/>
      <c r="E14" s="518"/>
      <c r="F14" s="518"/>
      <c r="G14" s="518"/>
      <c r="H14" s="518"/>
      <c r="I14" s="518"/>
      <c r="J14" s="518"/>
      <c r="K14" s="518"/>
      <c r="L14" s="518"/>
      <c r="M14" s="518"/>
      <c r="N14" s="518"/>
      <c r="O14" s="519"/>
      <c r="P14" s="136"/>
      <c r="Q14" s="531" t="s">
        <v>225</v>
      </c>
      <c r="R14" s="532"/>
      <c r="S14" s="532"/>
      <c r="T14" s="532"/>
      <c r="U14" s="532"/>
      <c r="V14" s="532"/>
      <c r="W14" s="533"/>
      <c r="X14" s="530" t="s">
        <v>114</v>
      </c>
      <c r="Y14" s="530"/>
      <c r="Z14" s="530"/>
    </row>
    <row r="15" spans="1:57" ht="12" customHeight="1">
      <c r="A15" s="534" t="s">
        <v>635</v>
      </c>
      <c r="B15" s="535"/>
      <c r="C15" s="535"/>
      <c r="D15" s="535"/>
      <c r="E15" s="535"/>
      <c r="F15" s="535"/>
      <c r="G15" s="535"/>
      <c r="H15" s="535"/>
      <c r="I15" s="535"/>
      <c r="J15" s="535"/>
      <c r="K15" s="535"/>
      <c r="L15" s="535"/>
      <c r="M15" s="535"/>
      <c r="N15" s="535"/>
      <c r="O15" s="536"/>
      <c r="P15" s="112"/>
      <c r="Q15" s="537" t="s">
        <v>253</v>
      </c>
      <c r="R15" s="537"/>
      <c r="S15" s="537"/>
      <c r="T15" s="537"/>
      <c r="U15" s="537"/>
      <c r="V15" s="537"/>
      <c r="W15" s="537"/>
      <c r="X15" s="530" t="s">
        <v>435</v>
      </c>
      <c r="Y15" s="530"/>
      <c r="Z15" s="530"/>
    </row>
    <row r="16" spans="1:57" ht="15" customHeight="1">
      <c r="A16" s="534"/>
      <c r="B16" s="535"/>
      <c r="C16" s="535"/>
      <c r="D16" s="535"/>
      <c r="E16" s="535"/>
      <c r="F16" s="535"/>
      <c r="G16" s="535"/>
      <c r="H16" s="535"/>
      <c r="I16" s="535"/>
      <c r="J16" s="535"/>
      <c r="K16" s="535"/>
      <c r="L16" s="535"/>
      <c r="M16" s="535"/>
      <c r="N16" s="535"/>
      <c r="O16" s="536"/>
      <c r="P16" s="108"/>
      <c r="Q16" s="538"/>
      <c r="R16" s="538"/>
      <c r="S16" s="538"/>
      <c r="T16" s="538"/>
      <c r="U16" s="538"/>
      <c r="V16" s="538"/>
      <c r="W16" s="538"/>
      <c r="X16" s="1"/>
    </row>
    <row r="17" spans="1:57" ht="12" customHeight="1">
      <c r="A17" s="534"/>
      <c r="B17" s="535"/>
      <c r="C17" s="535"/>
      <c r="D17" s="535"/>
      <c r="E17" s="535"/>
      <c r="F17" s="535"/>
      <c r="G17" s="535"/>
      <c r="H17" s="535"/>
      <c r="I17" s="535"/>
      <c r="J17" s="535"/>
      <c r="K17" s="535"/>
      <c r="L17" s="535"/>
      <c r="M17" s="535"/>
      <c r="N17" s="535"/>
      <c r="O17" s="536"/>
      <c r="P17" s="108"/>
    </row>
    <row r="18" spans="1:57" ht="9.75" customHeight="1">
      <c r="A18" s="516" t="s">
        <v>242</v>
      </c>
      <c r="B18" s="516"/>
      <c r="C18" s="516"/>
      <c r="D18" s="516"/>
      <c r="E18" s="516"/>
      <c r="F18" s="516"/>
      <c r="G18" s="516"/>
      <c r="H18" s="516"/>
      <c r="I18" s="516"/>
      <c r="J18" s="516"/>
      <c r="K18" s="516"/>
      <c r="L18" s="516"/>
      <c r="M18" s="516"/>
      <c r="N18" s="516"/>
      <c r="O18" s="516"/>
      <c r="P18" s="88"/>
      <c r="Q18" s="108"/>
      <c r="R18" s="108"/>
      <c r="S18" s="108"/>
      <c r="T18" s="108"/>
      <c r="U18" s="108"/>
      <c r="V18" s="108"/>
      <c r="W18" s="108"/>
      <c r="X18" s="108"/>
      <c r="Y18" s="108"/>
      <c r="Z18" s="108"/>
    </row>
    <row r="19" spans="1:57" ht="11.25" customHeight="1">
      <c r="A19" s="516" t="s">
        <v>243</v>
      </c>
      <c r="B19" s="516"/>
      <c r="C19" s="516"/>
      <c r="D19" s="516"/>
      <c r="E19" s="516"/>
      <c r="F19" s="516"/>
      <c r="G19" s="516"/>
      <c r="H19" s="516"/>
      <c r="I19" s="516"/>
      <c r="J19" s="516"/>
      <c r="K19" s="516"/>
      <c r="L19" s="516"/>
      <c r="M19" s="516"/>
      <c r="N19" s="516"/>
      <c r="O19" s="516"/>
      <c r="P19" s="82"/>
      <c r="Q19" s="82"/>
      <c r="R19" s="82"/>
      <c r="S19" s="82"/>
      <c r="T19" s="82"/>
      <c r="U19" s="82"/>
      <c r="V19" s="82"/>
      <c r="W19" s="82"/>
      <c r="X19" s="98"/>
      <c r="Y19" s="98"/>
      <c r="Z19" s="98"/>
    </row>
    <row r="20" spans="1:57" ht="11.25" customHeight="1">
      <c r="A20" s="516" t="s">
        <v>244</v>
      </c>
      <c r="B20" s="516"/>
      <c r="C20" s="516"/>
      <c r="D20" s="516"/>
      <c r="E20" s="516"/>
      <c r="F20" s="516"/>
      <c r="G20" s="516"/>
      <c r="H20" s="516"/>
      <c r="I20" s="516"/>
      <c r="J20" s="516"/>
      <c r="K20" s="516"/>
      <c r="L20" s="516"/>
      <c r="M20" s="516"/>
      <c r="N20" s="516"/>
      <c r="O20" s="516"/>
      <c r="P20" s="98"/>
      <c r="Q20" s="292"/>
      <c r="R20" s="292"/>
      <c r="S20" s="292"/>
      <c r="T20" s="292"/>
      <c r="U20" s="292"/>
      <c r="V20" s="292"/>
      <c r="W20" s="292"/>
      <c r="X20" s="136"/>
      <c r="Y20" s="136"/>
      <c r="Z20" s="136"/>
    </row>
    <row r="21" spans="1:57" ht="11.25" customHeight="1">
      <c r="A21" s="516" t="s">
        <v>248</v>
      </c>
      <c r="B21" s="516"/>
      <c r="C21" s="516"/>
      <c r="D21" s="516"/>
      <c r="E21" s="516"/>
      <c r="F21" s="516"/>
      <c r="G21" s="516"/>
      <c r="H21" s="516"/>
      <c r="I21" s="516"/>
      <c r="J21" s="516"/>
      <c r="K21" s="516"/>
      <c r="L21" s="516"/>
      <c r="M21" s="516"/>
      <c r="N21" s="516"/>
      <c r="O21" s="516"/>
      <c r="P21" s="98"/>
      <c r="Q21" s="292"/>
      <c r="R21" s="292"/>
      <c r="S21" s="292"/>
      <c r="T21" s="292"/>
      <c r="U21" s="292"/>
      <c r="V21" s="292"/>
      <c r="W21" s="292"/>
      <c r="X21" s="136"/>
      <c r="Y21" s="136"/>
      <c r="Z21" s="136"/>
    </row>
    <row r="22" spans="1:57" ht="11.25" customHeight="1">
      <c r="A22" s="516" t="s">
        <v>234</v>
      </c>
      <c r="B22" s="516"/>
      <c r="C22" s="516"/>
      <c r="D22" s="516"/>
      <c r="E22" s="516"/>
      <c r="F22" s="516"/>
      <c r="G22" s="516"/>
      <c r="H22" s="516"/>
      <c r="I22" s="516"/>
      <c r="J22" s="516"/>
      <c r="K22" s="516"/>
      <c r="L22" s="516"/>
      <c r="M22" s="516"/>
      <c r="N22" s="516"/>
      <c r="O22" s="516"/>
      <c r="P22" s="98"/>
      <c r="Q22" s="98"/>
      <c r="R22" s="98"/>
      <c r="S22" s="98"/>
      <c r="T22" s="98"/>
      <c r="U22" s="98"/>
      <c r="V22" s="98"/>
      <c r="W22" s="98"/>
      <c r="X22" s="136"/>
      <c r="Y22" s="136"/>
      <c r="Z22" s="136"/>
    </row>
    <row r="23" spans="1:57" ht="11.25" customHeight="1">
      <c r="A23" s="516" t="s">
        <v>246</v>
      </c>
      <c r="B23" s="516"/>
      <c r="C23" s="516"/>
      <c r="D23" s="516"/>
      <c r="E23" s="516"/>
      <c r="F23" s="516"/>
      <c r="G23" s="516"/>
      <c r="H23" s="516"/>
      <c r="I23" s="516"/>
      <c r="J23" s="516"/>
      <c r="K23" s="516"/>
      <c r="L23" s="516"/>
      <c r="M23" s="516"/>
      <c r="N23" s="516"/>
      <c r="O23" s="516"/>
      <c r="P23" s="98"/>
      <c r="Q23" s="98"/>
      <c r="R23" s="98"/>
      <c r="S23" s="98"/>
      <c r="T23" s="98"/>
      <c r="U23" s="98"/>
      <c r="V23" s="98"/>
      <c r="W23" s="98"/>
      <c r="X23" s="136"/>
      <c r="Y23" s="136"/>
      <c r="Z23" s="136"/>
    </row>
    <row r="24" spans="1:57" ht="11.25" customHeight="1">
      <c r="A24" s="540" t="s">
        <v>247</v>
      </c>
      <c r="B24" s="540"/>
      <c r="C24" s="540"/>
      <c r="D24" s="540"/>
      <c r="E24" s="540"/>
      <c r="F24" s="540"/>
      <c r="G24" s="540"/>
      <c r="H24" s="540"/>
      <c r="I24" s="540"/>
      <c r="J24" s="540"/>
      <c r="K24" s="540"/>
      <c r="L24" s="540"/>
      <c r="M24" s="540"/>
      <c r="N24" s="540"/>
      <c r="O24" s="540"/>
      <c r="P24" s="1"/>
      <c r="Q24" s="98"/>
      <c r="R24" s="98"/>
      <c r="S24" s="98"/>
      <c r="T24" s="98"/>
      <c r="U24" s="98"/>
      <c r="V24" s="98"/>
      <c r="W24" s="98"/>
      <c r="X24" s="136"/>
      <c r="Y24" s="136"/>
      <c r="Z24" s="136"/>
    </row>
    <row r="25" spans="1:57" ht="11.25" customHeight="1">
      <c r="A25" s="516" t="s">
        <v>237</v>
      </c>
      <c r="B25" s="516"/>
      <c r="C25" s="516"/>
      <c r="D25" s="516"/>
      <c r="E25" s="516"/>
      <c r="F25" s="516"/>
      <c r="G25" s="516"/>
      <c r="H25" s="516"/>
      <c r="I25" s="516"/>
      <c r="J25" s="516"/>
      <c r="K25" s="516"/>
      <c r="L25" s="516"/>
      <c r="M25" s="516"/>
      <c r="N25" s="516"/>
      <c r="O25" s="516"/>
      <c r="P25" s="113"/>
      <c r="Q25" s="256"/>
      <c r="R25" s="1"/>
      <c r="S25" s="1"/>
      <c r="T25" s="1"/>
      <c r="U25" s="1"/>
      <c r="V25" s="1"/>
      <c r="W25" s="1"/>
      <c r="X25" s="1"/>
      <c r="Y25" s="1"/>
      <c r="Z25" s="1"/>
    </row>
    <row r="26" spans="1:57" ht="11.25" customHeight="1">
      <c r="A26" s="516" t="s">
        <v>238</v>
      </c>
      <c r="B26" s="516"/>
      <c r="C26" s="516"/>
      <c r="D26" s="516"/>
      <c r="E26" s="516"/>
      <c r="F26" s="516"/>
      <c r="G26" s="516"/>
      <c r="H26" s="516"/>
      <c r="I26" s="516"/>
      <c r="J26" s="516"/>
      <c r="K26" s="516"/>
      <c r="L26" s="516"/>
      <c r="M26" s="516"/>
      <c r="N26" s="516"/>
      <c r="O26" s="516"/>
      <c r="P26" s="113"/>
      <c r="Q26" s="541"/>
      <c r="R26" s="541"/>
      <c r="S26" s="541"/>
      <c r="T26" s="541"/>
      <c r="U26" s="541"/>
      <c r="V26" s="541"/>
      <c r="W26" s="541"/>
      <c r="X26" s="541"/>
      <c r="Y26" s="541"/>
      <c r="Z26" s="541"/>
    </row>
    <row r="27" spans="1:57" ht="11.25" customHeight="1">
      <c r="A27" s="516" t="s">
        <v>239</v>
      </c>
      <c r="B27" s="516"/>
      <c r="C27" s="516"/>
      <c r="D27" s="516"/>
      <c r="E27" s="516"/>
      <c r="F27" s="516"/>
      <c r="G27" s="516"/>
      <c r="H27" s="516"/>
      <c r="I27" s="516"/>
      <c r="J27" s="516"/>
      <c r="K27" s="516"/>
      <c r="L27" s="516"/>
      <c r="M27" s="516"/>
      <c r="N27" s="516"/>
      <c r="O27" s="516"/>
      <c r="P27" s="42"/>
    </row>
    <row r="28" spans="1:57" ht="6.75" customHeight="1">
      <c r="A28" s="39"/>
      <c r="B28" s="39"/>
      <c r="C28" s="39"/>
      <c r="D28" s="39"/>
      <c r="E28" s="39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39"/>
      <c r="R28" s="39"/>
      <c r="S28" s="39"/>
      <c r="T28" s="39"/>
      <c r="U28" s="39"/>
      <c r="V28" s="39"/>
      <c r="W28" s="39"/>
      <c r="X28" s="39"/>
      <c r="Y28" s="39"/>
      <c r="Z28" s="38"/>
    </row>
    <row r="29" spans="1:57" s="2" customFormat="1" ht="12" customHeight="1">
      <c r="A29" s="419" t="s">
        <v>656</v>
      </c>
      <c r="B29" s="419"/>
      <c r="C29" s="419"/>
      <c r="D29" s="419"/>
      <c r="E29" s="419"/>
      <c r="F29" s="419"/>
      <c r="G29" s="419"/>
      <c r="H29" s="419"/>
      <c r="I29" s="419"/>
      <c r="J29" s="419"/>
      <c r="K29" s="419"/>
      <c r="L29" s="419"/>
      <c r="M29" s="419"/>
      <c r="N29" s="419"/>
      <c r="O29" s="419"/>
      <c r="P29" s="419"/>
      <c r="Q29" s="419"/>
      <c r="R29" s="419"/>
      <c r="S29" s="419"/>
      <c r="T29" s="419"/>
      <c r="U29" s="419"/>
      <c r="V29" s="419"/>
      <c r="W29" s="419"/>
      <c r="X29" s="419"/>
      <c r="Y29" s="419"/>
      <c r="Z29" s="419"/>
    </row>
    <row r="30" spans="1:57" ht="9.75" customHeight="1">
      <c r="A30" s="39"/>
      <c r="B30" s="39"/>
      <c r="C30" s="39"/>
      <c r="D30" s="39"/>
      <c r="E30" s="39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39"/>
      <c r="R30" s="39"/>
      <c r="S30" s="39"/>
      <c r="T30" s="39"/>
      <c r="U30" s="39"/>
      <c r="V30" s="39"/>
      <c r="W30" s="39"/>
      <c r="X30" s="39"/>
      <c r="Y30" s="39"/>
      <c r="Z30" s="38"/>
    </row>
    <row r="31" spans="1:57" ht="9.75" customHeight="1">
      <c r="A31" s="40"/>
      <c r="B31" s="40"/>
      <c r="C31" s="40"/>
      <c r="D31" s="40"/>
      <c r="E31" s="40"/>
      <c r="F31" s="40"/>
      <c r="G31" s="40"/>
      <c r="H31" s="40"/>
      <c r="I31" s="40"/>
      <c r="J31" s="40"/>
      <c r="K31" s="40"/>
      <c r="L31" s="40"/>
      <c r="M31" s="40"/>
      <c r="N31" s="40"/>
      <c r="O31" s="40"/>
      <c r="P31" s="40"/>
      <c r="Q31" s="40"/>
      <c r="R31" s="40"/>
      <c r="S31" s="40"/>
      <c r="T31" s="40"/>
      <c r="U31" s="40"/>
      <c r="V31" s="40"/>
      <c r="W31" s="40"/>
      <c r="X31" s="40"/>
      <c r="Y31" s="542"/>
      <c r="Z31" s="542"/>
    </row>
    <row r="32" spans="1:57" s="339" customFormat="1" ht="14.25" customHeight="1">
      <c r="A32" s="338"/>
      <c r="B32" s="141">
        <v>2250</v>
      </c>
      <c r="C32" s="141">
        <v>2375</v>
      </c>
      <c r="D32" s="141">
        <v>2500</v>
      </c>
      <c r="E32" s="141">
        <v>2625</v>
      </c>
      <c r="F32" s="141">
        <v>2750</v>
      </c>
      <c r="G32" s="141">
        <v>2875</v>
      </c>
      <c r="H32" s="141">
        <v>3000</v>
      </c>
      <c r="I32" s="141">
        <v>3125</v>
      </c>
      <c r="J32" s="141">
        <v>3250</v>
      </c>
      <c r="K32" s="141">
        <v>3375</v>
      </c>
      <c r="L32" s="141">
        <v>3500</v>
      </c>
      <c r="M32" s="141">
        <v>3625</v>
      </c>
      <c r="N32" s="141">
        <v>3750</v>
      </c>
      <c r="O32" s="141">
        <v>3875</v>
      </c>
      <c r="P32" s="141">
        <v>4000</v>
      </c>
      <c r="Q32" s="141">
        <v>4125</v>
      </c>
      <c r="R32" s="141">
        <v>4250</v>
      </c>
      <c r="S32" s="141">
        <v>4375</v>
      </c>
      <c r="T32" s="141">
        <v>4500</v>
      </c>
      <c r="U32" s="141">
        <v>4625</v>
      </c>
      <c r="V32" s="141">
        <v>4750</v>
      </c>
      <c r="W32" s="141">
        <v>4875</v>
      </c>
      <c r="X32" s="141">
        <v>5000</v>
      </c>
      <c r="Y32" s="368"/>
      <c r="Z32" s="368"/>
      <c r="AA32" s="349"/>
      <c r="AB32" s="340"/>
      <c r="AC32" s="340"/>
      <c r="AD32" s="340"/>
      <c r="AE32" s="340"/>
      <c r="AF32" s="340"/>
      <c r="AG32" s="340"/>
      <c r="AH32" s="340"/>
      <c r="AI32" s="340"/>
      <c r="AJ32" s="340"/>
      <c r="AK32" s="340"/>
      <c r="AL32" s="340"/>
      <c r="AM32" s="340"/>
      <c r="AN32" s="340"/>
      <c r="AO32" s="340"/>
      <c r="AP32" s="340"/>
      <c r="AQ32" s="340"/>
      <c r="AR32" s="340"/>
      <c r="AS32" s="340"/>
      <c r="AT32" s="340"/>
      <c r="AU32" s="340"/>
      <c r="AV32" s="340"/>
      <c r="AW32" s="340"/>
      <c r="AX32" s="340"/>
      <c r="AY32" s="340"/>
      <c r="AZ32" s="340"/>
      <c r="BA32" s="340"/>
      <c r="BB32" s="340"/>
      <c r="BC32" s="340"/>
      <c r="BD32" s="340"/>
      <c r="BE32" s="340"/>
    </row>
    <row r="33" spans="1:57" s="341" customFormat="1" ht="14.25" customHeight="1">
      <c r="A33" s="141">
        <v>2085</v>
      </c>
      <c r="B33" s="260">
        <f>Лист1!B3*(1-6%)</f>
        <v>719.90463999999997</v>
      </c>
      <c r="C33" s="260">
        <f>Лист1!C3*(1-6%)</f>
        <v>736.32831999999996</v>
      </c>
      <c r="D33" s="260">
        <f>Лист1!D3*(1-6%)</f>
        <v>766.4384</v>
      </c>
      <c r="E33" s="260">
        <f>Лист1!E3*(1-6%)</f>
        <v>781.49343999999996</v>
      </c>
      <c r="F33" s="260">
        <f>Лист1!F3*(1-6%)</f>
        <v>806.12895999999989</v>
      </c>
      <c r="G33" s="260">
        <f>Лист1!G3*(1-6%)</f>
        <v>825.28991999999994</v>
      </c>
      <c r="H33" s="260">
        <f>Лист1!H3*(1-6%)</f>
        <v>885.51008000000002</v>
      </c>
      <c r="I33" s="260">
        <f>Лист1!I3*(1-6%)</f>
        <v>923.83199999999988</v>
      </c>
      <c r="J33" s="260">
        <f>Лист1!J3*(1-6%)</f>
        <v>962.15391999999997</v>
      </c>
      <c r="K33" s="260">
        <f>Лист1!K3*(1-6%)</f>
        <v>990.89535999999998</v>
      </c>
      <c r="L33" s="260">
        <f>Лист1!L3*(1-6%)</f>
        <v>1016.8995199999999</v>
      </c>
      <c r="M33" s="260">
        <f>Лист1!M3*(1-6%)</f>
        <v>1038.7977599999999</v>
      </c>
      <c r="N33" s="260">
        <f>Лист1!N3*(1-6%)</f>
        <v>1062.0646399999998</v>
      </c>
      <c r="O33" s="260">
        <f>Лист1!O3*(1-6%)</f>
        <v>1078.4883199999997</v>
      </c>
      <c r="P33" s="260">
        <f>Лист1!P3*(1-6%)</f>
        <v>1096.2806399999997</v>
      </c>
      <c r="Q33" s="260">
        <f>Лист1!Q3*(1-6%)</f>
        <v>1141.4457599999998</v>
      </c>
      <c r="R33" s="260">
        <f>Лист1!R3*(1-6%)</f>
        <v>1187.9795199999996</v>
      </c>
      <c r="S33" s="260">
        <f>Лист1!S3*(1-6%)</f>
        <v>1211.2463999999998</v>
      </c>
      <c r="T33" s="260">
        <f>Лист1!T3*(1-6%)</f>
        <v>1234.5132799999999</v>
      </c>
      <c r="U33" s="260">
        <f>Лист1!U3*(1-6%)</f>
        <v>1268.72928</v>
      </c>
      <c r="V33" s="260">
        <f>Лист1!V3*(1-6%)</f>
        <v>1302.9452799999999</v>
      </c>
      <c r="W33" s="260">
        <f>Лист1!W3*(1-6%)</f>
        <v>1326.21216</v>
      </c>
      <c r="X33" s="260">
        <f>Лист1!X3*(1-6%)</f>
        <v>1348.1104</v>
      </c>
      <c r="Y33" s="115"/>
      <c r="Z33" s="115"/>
      <c r="AZ33" s="342"/>
      <c r="BA33" s="342"/>
      <c r="BB33" s="342"/>
      <c r="BC33" s="342"/>
      <c r="BD33" s="342"/>
      <c r="BE33" s="342"/>
    </row>
    <row r="34" spans="1:57" s="341" customFormat="1" ht="14.25" customHeight="1">
      <c r="A34" s="141">
        <v>2210</v>
      </c>
      <c r="B34" s="260">
        <f>Лист1!B4*(1-6%)</f>
        <v>743.17151999999987</v>
      </c>
      <c r="C34" s="260">
        <f>Лист1!C4*(1-6%)</f>
        <v>760.96384</v>
      </c>
      <c r="D34" s="260">
        <f>Лист1!D4*(1-6%)</f>
        <v>789.7052799999999</v>
      </c>
      <c r="E34" s="260">
        <f>Лист1!E4*(1-6%)</f>
        <v>807.49760000000003</v>
      </c>
      <c r="F34" s="260">
        <f>Лист1!F4*(1-6%)</f>
        <v>843.08223999999996</v>
      </c>
      <c r="G34" s="260">
        <f>Лист1!G4*(1-6%)</f>
        <v>871.82367999999997</v>
      </c>
      <c r="H34" s="260">
        <f>Лист1!H4*(1-6%)</f>
        <v>918.35744</v>
      </c>
      <c r="I34" s="260">
        <f>Лист1!I4*(1-6%)</f>
        <v>967.62847999999997</v>
      </c>
      <c r="J34" s="260">
        <f>Лист1!J4*(1-6%)</f>
        <v>1016.8995199999999</v>
      </c>
      <c r="K34" s="260">
        <f>Лист1!K4*(1-6%)</f>
        <v>1040.1663999999998</v>
      </c>
      <c r="L34" s="260">
        <f>Лист1!L4*(1-6%)</f>
        <v>1066.1705599999998</v>
      </c>
      <c r="M34" s="260">
        <f>Лист1!M4*(1-6%)</f>
        <v>1092.1747199999998</v>
      </c>
      <c r="N34" s="260">
        <f>Лист1!N4*(1-6%)</f>
        <v>1116.81024</v>
      </c>
      <c r="O34" s="260">
        <f>Лист1!O4*(1-6%)</f>
        <v>1140.0771199999999</v>
      </c>
      <c r="P34" s="260">
        <f>Лист1!P4*(1-6%)</f>
        <v>1166.0812799999999</v>
      </c>
      <c r="Q34" s="260">
        <f>Лист1!Q4*(1-6%)</f>
        <v>1198.9286399999999</v>
      </c>
      <c r="R34" s="260">
        <f>Лист1!R4*(1-6%)</f>
        <v>1234.5132799999999</v>
      </c>
      <c r="S34" s="260">
        <f>Лист1!S4*(1-6%)</f>
        <v>1260.5174399999999</v>
      </c>
      <c r="T34" s="260">
        <f>Лист1!T4*(1-6%)</f>
        <v>1282.4156799999998</v>
      </c>
      <c r="U34" s="260">
        <f>Лист1!U4*(1-6%)</f>
        <v>1319.36896</v>
      </c>
      <c r="V34" s="260">
        <f>Лист1!V4*(1-6%)</f>
        <v>1354.9536000000001</v>
      </c>
      <c r="W34" s="260">
        <f>Лист1!W4*(1-6%)</f>
        <v>1379.5891199999999</v>
      </c>
      <c r="X34" s="260">
        <f>Лист1!X4*(1-6%)</f>
        <v>1402.856</v>
      </c>
      <c r="Y34" s="115"/>
      <c r="Z34" s="115"/>
      <c r="AZ34" s="342"/>
      <c r="BA34" s="342"/>
      <c r="BB34" s="342"/>
      <c r="BC34" s="342"/>
      <c r="BD34" s="342"/>
      <c r="BE34" s="342"/>
    </row>
    <row r="35" spans="1:57" s="341" customFormat="1" ht="14.25" customHeight="1">
      <c r="A35" s="141">
        <v>2335</v>
      </c>
      <c r="B35" s="260">
        <f>Лист1!B5*(1-6%)</f>
        <v>763.70111999999995</v>
      </c>
      <c r="C35" s="260">
        <f>Лист1!C5*(1-6%)</f>
        <v>788.33663999999987</v>
      </c>
      <c r="D35" s="260">
        <f>Лист1!D5*(1-6%)</f>
        <v>812.97215999999992</v>
      </c>
      <c r="E35" s="260">
        <f>Лист1!E5*(1-6%)</f>
        <v>834.87040000000002</v>
      </c>
      <c r="F35" s="260">
        <f>Лист1!F5*(1-6%)</f>
        <v>885.51008000000002</v>
      </c>
      <c r="G35" s="260">
        <f>Лист1!G5*(1-6%)</f>
        <v>893.72191999999984</v>
      </c>
      <c r="H35" s="260">
        <f>Лист1!H5*(1-6%)</f>
        <v>977.20895999999982</v>
      </c>
      <c r="I35" s="260">
        <f>Лист1!I5*(1-6%)</f>
        <v>1005.9504000000001</v>
      </c>
      <c r="J35" s="260">
        <f>Лист1!J5*(1-6%)</f>
        <v>1037.42912</v>
      </c>
      <c r="K35" s="260">
        <f>Лист1!K5*(1-6%)</f>
        <v>1059.32736</v>
      </c>
      <c r="L35" s="260">
        <f>Лист1!L5*(1-6%)</f>
        <v>1085.33152</v>
      </c>
      <c r="M35" s="260">
        <f>Лист1!M5*(1-6%)</f>
        <v>1122.2847999999999</v>
      </c>
      <c r="N35" s="260">
        <f>Лист1!N5*(1-6%)</f>
        <v>1157.8694399999997</v>
      </c>
      <c r="O35" s="260">
        <f>Лист1!O5*(1-6%)</f>
        <v>1182.5049599999998</v>
      </c>
      <c r="P35" s="260">
        <f>Лист1!P5*(1-6%)</f>
        <v>1207.14048</v>
      </c>
      <c r="Q35" s="260">
        <f>Лист1!Q5*(1-6%)</f>
        <v>1244.0937599999997</v>
      </c>
      <c r="R35" s="260">
        <f>Лист1!R5*(1-6%)</f>
        <v>1279.6784</v>
      </c>
      <c r="S35" s="260">
        <f>Лист1!S5*(1-6%)</f>
        <v>1305.6825599999997</v>
      </c>
      <c r="T35" s="260">
        <f>Лист1!T5*(1-6%)</f>
        <v>1331.6867199999997</v>
      </c>
      <c r="U35" s="260">
        <f>Лист1!U5*(1-6%)</f>
        <v>1372.7459199999998</v>
      </c>
      <c r="V35" s="260">
        <f>Лист1!V5*(1-6%)</f>
        <v>1412.4364800000001</v>
      </c>
      <c r="W35" s="260">
        <f>Лист1!W5*(1-6%)</f>
        <v>1437.0719999999999</v>
      </c>
      <c r="X35" s="260">
        <f>Лист1!X5*(1-6%)</f>
        <v>1463.0761599999998</v>
      </c>
      <c r="Y35" s="115"/>
      <c r="Z35" s="115"/>
      <c r="AZ35" s="342"/>
      <c r="BA35" s="342"/>
      <c r="BB35" s="342"/>
      <c r="BC35" s="342"/>
      <c r="BD35" s="342"/>
      <c r="BE35" s="342"/>
    </row>
    <row r="36" spans="1:57" s="341" customFormat="1" ht="14.25" customHeight="1">
      <c r="A36" s="141">
        <v>2460</v>
      </c>
      <c r="B36" s="260">
        <f>Лист1!B6*(1-6%)</f>
        <v>797.91711999999995</v>
      </c>
      <c r="C36" s="260">
        <f>Лист1!C6*(1-6%)</f>
        <v>817.07807999999989</v>
      </c>
      <c r="D36" s="260">
        <f>Лист1!D6*(1-6%)</f>
        <v>849.92543999999998</v>
      </c>
      <c r="E36" s="260">
        <f>Лист1!E6*(1-6%)</f>
        <v>890.9846399999999</v>
      </c>
      <c r="F36" s="260">
        <f>Лист1!F6*(1-6%)</f>
        <v>908.77695999999992</v>
      </c>
      <c r="G36" s="260">
        <f>Лист1!G6*(1-6%)</f>
        <v>929.30655999999988</v>
      </c>
      <c r="H36" s="260">
        <f>Лист1!H6*(1-6%)</f>
        <v>978.57759999999996</v>
      </c>
      <c r="I36" s="260">
        <f>Лист1!I6*(1-6%)</f>
        <v>1042.9036799999999</v>
      </c>
      <c r="J36" s="260">
        <f>Лист1!J6*(1-6%)</f>
        <v>1105.8611199999998</v>
      </c>
      <c r="K36" s="260">
        <f>Лист1!K6*(1-6%)</f>
        <v>1131.86528</v>
      </c>
      <c r="L36" s="260">
        <f>Лист1!L6*(1-6%)</f>
        <v>1157.8694399999997</v>
      </c>
      <c r="M36" s="260">
        <f>Лист1!M6*(1-6%)</f>
        <v>1181.1363199999998</v>
      </c>
      <c r="N36" s="260">
        <f>Лист1!N6*(1-6%)</f>
        <v>1201.6659199999999</v>
      </c>
      <c r="O36" s="260">
        <f>Лист1!O6*(1-6%)</f>
        <v>1235.8819199999998</v>
      </c>
      <c r="P36" s="260">
        <f>Лист1!P6*(1-6%)</f>
        <v>1270.0979199999999</v>
      </c>
      <c r="Q36" s="260">
        <f>Лист1!Q6*(1-6%)</f>
        <v>1297.4707199999998</v>
      </c>
      <c r="R36" s="260">
        <f>Лист1!R6*(1-6%)</f>
        <v>1327.5808</v>
      </c>
      <c r="S36" s="260">
        <f>Лист1!S6*(1-6%)</f>
        <v>1380.95776</v>
      </c>
      <c r="T36" s="260">
        <f>Лист1!T6*(1-6%)</f>
        <v>1434.3347199999998</v>
      </c>
      <c r="U36" s="260">
        <f>Лист1!U6*(1-6%)</f>
        <v>1475.3939199999998</v>
      </c>
      <c r="V36" s="260">
        <f>Лист1!V6*(1-6%)</f>
        <v>1515.0844799999998</v>
      </c>
      <c r="W36" s="260">
        <f>Лист1!W6*(1-6%)</f>
        <v>1543.8259199999998</v>
      </c>
      <c r="X36" s="260">
        <f>Лист1!X6*(1-6%)</f>
        <v>1571.1987199999996</v>
      </c>
      <c r="Y36" s="115"/>
      <c r="Z36" s="115"/>
      <c r="AZ36" s="342"/>
      <c r="BA36" s="342"/>
      <c r="BB36" s="342"/>
      <c r="BC36" s="342"/>
      <c r="BD36" s="342"/>
      <c r="BE36" s="342"/>
    </row>
    <row r="37" spans="1:57" s="341" customFormat="1" ht="14.25" customHeight="1">
      <c r="A37" s="141">
        <v>2585</v>
      </c>
      <c r="B37" s="260">
        <f>Лист1!B7*(1-6%)</f>
        <v>837.60767999999996</v>
      </c>
      <c r="C37" s="260">
        <f>Лист1!C7*(1-6%)</f>
        <v>864.98047999999994</v>
      </c>
      <c r="D37" s="260">
        <f>Лист1!D7*(1-6%)</f>
        <v>892.35327999999993</v>
      </c>
      <c r="E37" s="260">
        <f>Лист1!E7*(1-6%)</f>
        <v>922.46335999999985</v>
      </c>
      <c r="F37" s="260">
        <f>Лист1!F7*(1-6%)</f>
        <v>975.84031999999991</v>
      </c>
      <c r="G37" s="260">
        <f>Лист1!G7*(1-6%)</f>
        <v>1001.8444799999999</v>
      </c>
      <c r="H37" s="260">
        <f>Лист1!H7*(1-6%)</f>
        <v>1029.2172800000001</v>
      </c>
      <c r="I37" s="260">
        <f>Лист1!I7*(1-6%)</f>
        <v>1086.7001599999999</v>
      </c>
      <c r="J37" s="260">
        <f>Лист1!J7*(1-6%)</f>
        <v>1141.4457599999998</v>
      </c>
      <c r="K37" s="260">
        <f>Лист1!K7*(1-6%)</f>
        <v>1157.8694399999997</v>
      </c>
      <c r="L37" s="260">
        <f>Лист1!L7*(1-6%)</f>
        <v>1177.0304000000001</v>
      </c>
      <c r="M37" s="260">
        <f>Лист1!M7*(1-6%)</f>
        <v>1219.4582399999997</v>
      </c>
      <c r="N37" s="260">
        <f>Лист1!N7*(1-6%)</f>
        <v>1263.2547199999999</v>
      </c>
      <c r="O37" s="260">
        <f>Лист1!O7*(1-6%)</f>
        <v>1301.5766399999998</v>
      </c>
      <c r="P37" s="260">
        <f>Лист1!P7*(1-6%)</f>
        <v>1339.8985599999999</v>
      </c>
      <c r="Q37" s="260">
        <f>Лист1!Q7*(1-6%)</f>
        <v>1378.22048</v>
      </c>
      <c r="R37" s="260">
        <f>Лист1!R7*(1-6%)</f>
        <v>1413.8051199999998</v>
      </c>
      <c r="S37" s="260">
        <f>Лист1!S7*(1-6%)</f>
        <v>1448.0211199999999</v>
      </c>
      <c r="T37" s="260">
        <f>Лист1!T7*(1-6%)</f>
        <v>1483.6057599999997</v>
      </c>
      <c r="U37" s="260">
        <f>Лист1!U7*(1-6%)</f>
        <v>1526.0336</v>
      </c>
      <c r="V37" s="260">
        <f>Лист1!V7*(1-6%)</f>
        <v>1568.46144</v>
      </c>
      <c r="W37" s="260">
        <f>Лист1!W7*(1-6%)</f>
        <v>1597.2028800000001</v>
      </c>
      <c r="X37" s="260">
        <f>Лист1!X7*(1-6%)</f>
        <v>1625.9443199999998</v>
      </c>
      <c r="Y37" s="115"/>
      <c r="Z37" s="115"/>
      <c r="AZ37" s="342"/>
      <c r="BA37" s="342"/>
      <c r="BB37" s="342"/>
      <c r="BC37" s="342"/>
      <c r="BD37" s="342"/>
      <c r="BE37" s="342"/>
    </row>
    <row r="38" spans="1:57" s="341" customFormat="1" ht="14.25" customHeight="1">
      <c r="A38" s="141">
        <v>2710</v>
      </c>
      <c r="B38" s="260">
        <f>Лист1!B8*(1-6%)</f>
        <v>864.98047999999994</v>
      </c>
      <c r="C38" s="260">
        <f>Лист1!C8*(1-6%)</f>
        <v>892.35327999999993</v>
      </c>
      <c r="D38" s="260">
        <f>Лист1!D8*(1-6%)</f>
        <v>960.78527999999994</v>
      </c>
      <c r="E38" s="260">
        <f>Лист1!E8*(1-6%)</f>
        <v>982.68351999999982</v>
      </c>
      <c r="F38" s="260">
        <f>Лист1!F8*(1-6%)</f>
        <v>1004.5817599999999</v>
      </c>
      <c r="G38" s="260">
        <f>Лист1!G8*(1-6%)</f>
        <v>1034.6918399999997</v>
      </c>
      <c r="H38" s="260">
        <f>Лист1!H8*(1-6%)</f>
        <v>1062.0646399999998</v>
      </c>
      <c r="I38" s="260">
        <f>Лист1!I8*(1-6%)</f>
        <v>1089.4374399999999</v>
      </c>
      <c r="J38" s="260">
        <f>Лист1!J8*(1-6%)</f>
        <v>1146.9203199999999</v>
      </c>
      <c r="K38" s="260">
        <f>Лист1!K8*(1-6%)</f>
        <v>1171.55584</v>
      </c>
      <c r="L38" s="260">
        <f>Лист1!L8*(1-6%)</f>
        <v>1198.9286399999999</v>
      </c>
      <c r="M38" s="260">
        <f>Лист1!M8*(1-6%)</f>
        <v>1226.3014399999997</v>
      </c>
      <c r="N38" s="260">
        <f>Лист1!N8*(1-6%)</f>
        <v>1286.5216</v>
      </c>
      <c r="O38" s="260">
        <f>Лист1!O8*(1-6%)</f>
        <v>1313.8943999999999</v>
      </c>
      <c r="P38" s="260">
        <f>Лист1!P8*(1-6%)</f>
        <v>1344.0044799999998</v>
      </c>
      <c r="Q38" s="260">
        <f>Лист1!Q8*(1-6%)</f>
        <v>1389.1695999999999</v>
      </c>
      <c r="R38" s="260">
        <f>Лист1!R8*(1-6%)</f>
        <v>1434.3347199999998</v>
      </c>
      <c r="S38" s="260">
        <f>Лист1!S8*(1-6%)</f>
        <v>1460.3388799999998</v>
      </c>
      <c r="T38" s="260">
        <f>Лист1!T8*(1-6%)</f>
        <v>1490.4489599999999</v>
      </c>
      <c r="U38" s="260">
        <f>Лист1!U8*(1-6%)</f>
        <v>1534.2454399999999</v>
      </c>
      <c r="V38" s="260">
        <f>Лист1!V8*(1-6%)</f>
        <v>1575.3046399999998</v>
      </c>
      <c r="W38" s="260">
        <f>Лист1!W8*(1-6%)</f>
        <v>1604.0460799999998</v>
      </c>
      <c r="X38" s="260">
        <f>Лист1!X8*(1-6%)</f>
        <v>1630.0502399999998</v>
      </c>
      <c r="Y38" s="115"/>
      <c r="Z38" s="115"/>
      <c r="AZ38" s="342"/>
      <c r="BA38" s="342"/>
      <c r="BB38" s="342"/>
      <c r="BC38" s="342"/>
      <c r="BD38" s="342"/>
      <c r="BE38" s="342"/>
    </row>
    <row r="39" spans="1:57" s="341" customFormat="1" ht="14.25" customHeight="1">
      <c r="A39" s="141">
        <v>2835</v>
      </c>
      <c r="B39" s="260">
        <f>Лист1!B9*(1-6%)</f>
        <v>889.61599999999987</v>
      </c>
      <c r="C39" s="260">
        <f>Лист1!C9*(1-6%)</f>
        <v>918.35744</v>
      </c>
      <c r="D39" s="260">
        <f>Лист1!D9*(1-6%)</f>
        <v>985.42079999999987</v>
      </c>
      <c r="E39" s="260">
        <f>Лист1!E9*(1-6%)</f>
        <v>1005.9504000000001</v>
      </c>
      <c r="F39" s="260">
        <f>Лист1!F9*(1-6%)</f>
        <v>1037.42912</v>
      </c>
      <c r="G39" s="260">
        <f>Лист1!G9*(1-6%)</f>
        <v>1066.1705599999998</v>
      </c>
      <c r="H39" s="260">
        <f>Лист1!H9*(1-6%)</f>
        <v>1094.9119999999998</v>
      </c>
      <c r="I39" s="260">
        <f>Лист1!I9*(1-6%)</f>
        <v>1123.6534399999998</v>
      </c>
      <c r="J39" s="260">
        <f>Лист1!J9*(1-6%)</f>
        <v>1182.5049599999998</v>
      </c>
      <c r="K39" s="260">
        <f>Лист1!K9*(1-6%)</f>
        <v>1209.8777600000001</v>
      </c>
      <c r="L39" s="260">
        <f>Лист1!L9*(1-6%)</f>
        <v>1239.98784</v>
      </c>
      <c r="M39" s="260">
        <f>Лист1!M9*(1-6%)</f>
        <v>1268.72928</v>
      </c>
      <c r="N39" s="260">
        <f>Лист1!N9*(1-6%)</f>
        <v>1326.21216</v>
      </c>
      <c r="O39" s="260">
        <f>Лист1!O9*(1-6%)</f>
        <v>1354.9536000000001</v>
      </c>
      <c r="P39" s="260">
        <f>Лист1!P9*(1-6%)</f>
        <v>1431.5974399999998</v>
      </c>
      <c r="Q39" s="260">
        <f>Лист1!Q9*(1-6%)</f>
        <v>1434.3347199999998</v>
      </c>
      <c r="R39" s="260">
        <f>Лист1!R9*(1-6%)</f>
        <v>1479.4998399999999</v>
      </c>
      <c r="S39" s="260">
        <f>Лист1!S9*(1-6%)</f>
        <v>1509.6099199999999</v>
      </c>
      <c r="T39" s="260">
        <f>Лист1!T9*(1-6%)</f>
        <v>1535.6140800000001</v>
      </c>
      <c r="U39" s="260">
        <f>Лист1!U9*(1-6%)</f>
        <v>1565.72416</v>
      </c>
      <c r="V39" s="260">
        <f>Лист1!V9*(1-6%)</f>
        <v>1621.8384000000001</v>
      </c>
      <c r="W39" s="260">
        <f>Лист1!W9*(1-6%)</f>
        <v>1653.3171199999999</v>
      </c>
      <c r="X39" s="260">
        <f>Лист1!X9*(1-6%)</f>
        <v>1682.0585599999999</v>
      </c>
      <c r="Y39" s="115"/>
      <c r="Z39" s="115"/>
      <c r="AZ39" s="342"/>
      <c r="BA39" s="342"/>
      <c r="BB39" s="342"/>
      <c r="BC39" s="342"/>
      <c r="BD39" s="342"/>
      <c r="BE39" s="342"/>
    </row>
    <row r="40" spans="1:57" s="341" customFormat="1" ht="14.25" customHeight="1">
      <c r="A40" s="141">
        <v>2960</v>
      </c>
      <c r="B40" s="260">
        <f>Лист1!B10*(1-6%)</f>
        <v>936.14975999999979</v>
      </c>
      <c r="C40" s="260">
        <f>Лист1!C10*(1-6%)</f>
        <v>967.62847999999997</v>
      </c>
      <c r="D40" s="260">
        <f>Лист1!D10*(1-6%)</f>
        <v>1001.8444799999999</v>
      </c>
      <c r="E40" s="260">
        <f>Лист1!E10*(1-6%)</f>
        <v>1037.42912</v>
      </c>
      <c r="F40" s="260">
        <f>Лист1!F10*(1-6%)</f>
        <v>1096.2806399999997</v>
      </c>
      <c r="G40" s="260">
        <f>Лист1!G10*(1-6%)</f>
        <v>1125.0220799999997</v>
      </c>
      <c r="H40" s="260">
        <f>Лист1!H10*(1-6%)</f>
        <v>1157.8694399999997</v>
      </c>
      <c r="I40" s="260">
        <f>Лист1!I10*(1-6%)</f>
        <v>1187.9795199999996</v>
      </c>
      <c r="J40" s="260">
        <f>Лист1!J10*(1-6%)</f>
        <v>1250.9369599999998</v>
      </c>
      <c r="K40" s="260">
        <f>Лист1!K10*(1-6%)</f>
        <v>1279.6784</v>
      </c>
      <c r="L40" s="260">
        <f>Лист1!L10*(1-6%)</f>
        <v>1312.5257599999998</v>
      </c>
      <c r="M40" s="260">
        <f>Лист1!M10*(1-6%)</f>
        <v>1345.3731199999997</v>
      </c>
      <c r="N40" s="260">
        <f>Лист1!N10*(1-6%)</f>
        <v>1454.8643199999997</v>
      </c>
      <c r="O40" s="260">
        <f>Лист1!O10*(1-6%)</f>
        <v>1483.6057599999997</v>
      </c>
      <c r="P40" s="260">
        <f>Лист1!P10*(1-6%)</f>
        <v>1515.0844799999998</v>
      </c>
      <c r="Q40" s="260">
        <f>Лист1!Q10*(1-6%)</f>
        <v>1517.8217599999998</v>
      </c>
      <c r="R40" s="260">
        <f>Лист1!R10*(1-6%)</f>
        <v>1568.46144</v>
      </c>
      <c r="S40" s="260">
        <f>Лист1!S10*(1-6%)</f>
        <v>1599.9401599999999</v>
      </c>
      <c r="T40" s="260">
        <f>Лист1!T10*(1-6%)</f>
        <v>1630.0502399999998</v>
      </c>
      <c r="U40" s="260">
        <f>Лист1!U10*(1-6%)</f>
        <v>1664.2662399999997</v>
      </c>
      <c r="V40" s="260">
        <f>Лист1!V10*(1-6%)</f>
        <v>1723.1177599999999</v>
      </c>
      <c r="W40" s="260">
        <f>Лист1!W10*(1-6%)</f>
        <v>1755.9651199999996</v>
      </c>
      <c r="X40" s="260">
        <f>Лист1!X10*(1-6%)</f>
        <v>1786.0751999999998</v>
      </c>
      <c r="Y40" s="115"/>
      <c r="Z40" s="115"/>
      <c r="AZ40" s="342"/>
      <c r="BA40" s="342"/>
      <c r="BB40" s="342"/>
      <c r="BC40" s="342"/>
      <c r="BD40" s="342"/>
      <c r="BE40" s="342"/>
    </row>
    <row r="41" spans="1:57" s="341" customFormat="1" ht="14.25" customHeight="1">
      <c r="A41" s="141">
        <v>3085</v>
      </c>
      <c r="B41" s="260">
        <f>Лист1!B11*(1-6%)</f>
        <v>963.52255999999988</v>
      </c>
      <c r="C41" s="260">
        <f>Лист1!C11*(1-6%)</f>
        <v>996.36991999999998</v>
      </c>
      <c r="D41" s="260">
        <f>Лист1!D11*(1-6%)</f>
        <v>1052.48416</v>
      </c>
      <c r="E41" s="260">
        <f>Лист1!E11*(1-6%)</f>
        <v>1073.0137599999998</v>
      </c>
      <c r="F41" s="260">
        <f>Лист1!F11*(1-6%)</f>
        <v>1123.6534399999998</v>
      </c>
      <c r="G41" s="260">
        <f>Лист1!G11*(1-6%)</f>
        <v>1157.8694399999997</v>
      </c>
      <c r="H41" s="260">
        <f>Лист1!H11*(1-6%)</f>
        <v>1223.5641599999999</v>
      </c>
      <c r="I41" s="260">
        <f>Лист1!I11*(1-6%)</f>
        <v>1253.6742399999998</v>
      </c>
      <c r="J41" s="260">
        <f>Лист1!J11*(1-6%)</f>
        <v>1286.5216</v>
      </c>
      <c r="K41" s="260">
        <f>Лист1!K11*(1-6%)</f>
        <v>1318.0003199999999</v>
      </c>
      <c r="L41" s="260">
        <f>Лист1!L11*(1-6%)</f>
        <v>1350.8476799999999</v>
      </c>
      <c r="M41" s="260">
        <f>Лист1!M11*(1-6%)</f>
        <v>1426.1228799999999</v>
      </c>
      <c r="N41" s="260">
        <f>Лист1!N11*(1-6%)</f>
        <v>1493.1862399999998</v>
      </c>
      <c r="O41" s="260">
        <f>Лист1!O11*(1-6%)</f>
        <v>1527.4022399999999</v>
      </c>
      <c r="P41" s="260">
        <f>Лист1!P11*(1-6%)</f>
        <v>1558.88096</v>
      </c>
      <c r="Q41" s="260">
        <f>Лист1!Q11*(1-6%)</f>
        <v>1562.9868799999999</v>
      </c>
      <c r="R41" s="260">
        <f>Лист1!R11*(1-6%)</f>
        <v>1610.8892799999999</v>
      </c>
      <c r="S41" s="260">
        <f>Лист1!S11*(1-6%)</f>
        <v>1646.4739199999999</v>
      </c>
      <c r="T41" s="260">
        <f>Лист1!T11*(1-6%)</f>
        <v>1679.3212799999999</v>
      </c>
      <c r="U41" s="260">
        <f>Лист1!U11*(1-6%)</f>
        <v>1712.1686399999999</v>
      </c>
      <c r="V41" s="260">
        <f>Лист1!V11*(1-6%)</f>
        <v>1775.12608</v>
      </c>
      <c r="W41" s="260">
        <f>Лист1!W11*(1-6%)</f>
        <v>1806.6047999999998</v>
      </c>
      <c r="X41" s="260">
        <f>Лист1!X11*(1-6%)</f>
        <v>1840.8207999999997</v>
      </c>
      <c r="Y41" s="115"/>
      <c r="Z41" s="115"/>
      <c r="AZ41" s="342"/>
      <c r="BA41" s="342"/>
      <c r="BB41" s="342"/>
      <c r="BC41" s="342"/>
      <c r="BD41" s="342"/>
      <c r="BE41" s="342"/>
    </row>
    <row r="42" spans="1:57" ht="9" customHeight="1">
      <c r="A42" s="45"/>
      <c r="B42" s="539" t="s">
        <v>62</v>
      </c>
      <c r="C42" s="539"/>
      <c r="D42" s="539"/>
      <c r="E42" s="539"/>
      <c r="F42" s="539"/>
      <c r="G42" s="539"/>
      <c r="H42" s="539"/>
      <c r="I42" s="539"/>
      <c r="J42" s="539"/>
      <c r="K42" s="539"/>
      <c r="L42" s="539"/>
      <c r="M42" s="539"/>
      <c r="N42" s="539"/>
      <c r="O42" s="539"/>
      <c r="P42" s="539"/>
      <c r="Q42" s="539"/>
      <c r="R42" s="539"/>
      <c r="S42" s="539"/>
      <c r="T42" s="539"/>
      <c r="U42" s="539"/>
      <c r="V42" s="539"/>
      <c r="W42" s="539"/>
      <c r="X42" s="539"/>
      <c r="Y42" s="148"/>
      <c r="Z42" s="148"/>
    </row>
    <row r="43" spans="1:57" ht="7.5" customHeight="1">
      <c r="A43" s="45"/>
      <c r="B43" s="109"/>
      <c r="C43" s="109"/>
      <c r="D43" s="109"/>
      <c r="E43" s="109"/>
      <c r="F43" s="109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09"/>
      <c r="S43" s="109"/>
      <c r="T43" s="109"/>
      <c r="U43" s="109"/>
      <c r="V43" s="109"/>
      <c r="W43" s="109"/>
      <c r="X43" s="109"/>
      <c r="Y43" s="109"/>
      <c r="Z43" s="109"/>
    </row>
    <row r="44" spans="1:57" ht="12" customHeight="1">
      <c r="A44" s="419" t="s">
        <v>657</v>
      </c>
      <c r="B44" s="419"/>
      <c r="C44" s="419"/>
      <c r="D44" s="419"/>
      <c r="E44" s="419"/>
      <c r="F44" s="419"/>
      <c r="G44" s="419"/>
      <c r="H44" s="419"/>
      <c r="I44" s="419"/>
      <c r="J44" s="419"/>
      <c r="K44" s="419"/>
      <c r="L44" s="419"/>
      <c r="M44" s="419"/>
      <c r="N44" s="419"/>
      <c r="O44" s="419"/>
      <c r="P44" s="419"/>
      <c r="Q44" s="419"/>
      <c r="R44" s="419"/>
      <c r="S44" s="419"/>
      <c r="T44" s="419"/>
      <c r="U44" s="419"/>
      <c r="V44" s="419"/>
      <c r="W44" s="419"/>
      <c r="X44" s="419"/>
      <c r="Y44" s="419"/>
      <c r="Z44" s="419"/>
      <c r="AA44" s="293"/>
    </row>
    <row r="45" spans="1:57" ht="12" customHeight="1">
      <c r="A45" s="223"/>
      <c r="B45" s="223"/>
      <c r="C45" s="223"/>
      <c r="D45" s="223"/>
      <c r="E45" s="223"/>
      <c r="F45" s="223"/>
      <c r="G45" s="223"/>
      <c r="H45" s="223"/>
      <c r="I45" s="223"/>
      <c r="J45" s="223"/>
      <c r="K45" s="223"/>
      <c r="L45" s="223"/>
      <c r="M45" s="223"/>
      <c r="N45" s="223"/>
      <c r="O45" s="223"/>
      <c r="P45" s="223"/>
      <c r="Q45" s="223"/>
      <c r="R45" s="223"/>
      <c r="S45" s="223"/>
      <c r="T45" s="223"/>
      <c r="U45" s="223"/>
      <c r="V45" s="223"/>
      <c r="W45" s="223"/>
      <c r="X45" s="223"/>
      <c r="Y45" s="367"/>
      <c r="Z45" s="367"/>
      <c r="AA45" s="293"/>
    </row>
    <row r="46" spans="1:57" ht="11.25" customHeight="1">
      <c r="A46" s="45"/>
      <c r="B46" s="109"/>
      <c r="C46" s="109"/>
      <c r="D46" s="109"/>
      <c r="E46" s="109"/>
      <c r="F46" s="109"/>
      <c r="G46" s="109"/>
      <c r="H46" s="109"/>
      <c r="I46" s="109"/>
      <c r="J46" s="109"/>
      <c r="K46" s="109"/>
      <c r="L46" s="109"/>
      <c r="M46" s="109"/>
      <c r="N46" s="109"/>
      <c r="O46" s="109"/>
      <c r="P46" s="109"/>
      <c r="Q46" s="109"/>
      <c r="R46" s="109"/>
      <c r="S46" s="109"/>
      <c r="T46" s="109"/>
      <c r="U46" s="109"/>
      <c r="V46" s="109"/>
      <c r="W46" s="109"/>
      <c r="X46" s="109"/>
      <c r="Y46" s="542"/>
      <c r="Z46" s="542"/>
    </row>
    <row r="47" spans="1:57" s="341" customFormat="1" ht="14.25" customHeight="1">
      <c r="A47" s="338"/>
      <c r="B47" s="294">
        <v>2250</v>
      </c>
      <c r="C47" s="294">
        <v>2375</v>
      </c>
      <c r="D47" s="294">
        <v>2500</v>
      </c>
      <c r="E47" s="294">
        <v>2625</v>
      </c>
      <c r="F47" s="294">
        <v>2750</v>
      </c>
      <c r="G47" s="294">
        <v>2875</v>
      </c>
      <c r="H47" s="294">
        <v>3000</v>
      </c>
      <c r="I47" s="294">
        <v>3125</v>
      </c>
      <c r="J47" s="294">
        <v>3250</v>
      </c>
      <c r="K47" s="294">
        <v>3375</v>
      </c>
      <c r="L47" s="294">
        <v>3500</v>
      </c>
      <c r="M47" s="294">
        <v>3625</v>
      </c>
      <c r="N47" s="294">
        <v>3750</v>
      </c>
      <c r="O47" s="294">
        <v>3875</v>
      </c>
      <c r="P47" s="294">
        <v>4000</v>
      </c>
      <c r="Q47" s="294">
        <v>4125</v>
      </c>
      <c r="R47" s="294">
        <v>4250</v>
      </c>
      <c r="S47" s="294">
        <v>4375</v>
      </c>
      <c r="T47" s="294">
        <v>4500</v>
      </c>
      <c r="U47" s="294">
        <v>4625</v>
      </c>
      <c r="V47" s="294">
        <v>4750</v>
      </c>
      <c r="W47" s="294">
        <v>4875</v>
      </c>
      <c r="X47" s="141">
        <v>5000</v>
      </c>
      <c r="Y47" s="368"/>
      <c r="Z47" s="368"/>
      <c r="AB47" s="342"/>
      <c r="AC47" s="342"/>
      <c r="AD47" s="342"/>
      <c r="AE47" s="342"/>
      <c r="AF47" s="342"/>
      <c r="AG47" s="342"/>
      <c r="AH47" s="342"/>
      <c r="AI47" s="342"/>
      <c r="AJ47" s="342"/>
      <c r="AK47" s="342"/>
      <c r="AL47" s="342"/>
      <c r="AM47" s="342"/>
      <c r="AN47" s="342"/>
      <c r="AO47" s="342"/>
      <c r="AP47" s="342"/>
      <c r="AQ47" s="342"/>
      <c r="AR47" s="342"/>
      <c r="AS47" s="342"/>
      <c r="AT47" s="342"/>
      <c r="AU47" s="342"/>
      <c r="AV47" s="342"/>
      <c r="AW47" s="342"/>
      <c r="AX47" s="342"/>
      <c r="AY47" s="342"/>
      <c r="AZ47" s="342"/>
      <c r="BA47" s="342"/>
      <c r="BB47" s="342"/>
      <c r="BC47" s="342"/>
      <c r="BD47" s="342"/>
      <c r="BE47" s="342"/>
    </row>
    <row r="48" spans="1:57" s="341" customFormat="1" ht="14.25" customHeight="1">
      <c r="A48" s="141">
        <v>2085</v>
      </c>
      <c r="B48" s="260">
        <f>Лист1!B14*(1-6%)</f>
        <v>821.18399999999997</v>
      </c>
      <c r="C48" s="260">
        <f>Лист1!C14*(1-6%)</f>
        <v>838.97631999999987</v>
      </c>
      <c r="D48" s="260">
        <f>Лист1!D14*(1-6%)</f>
        <v>874.56095999999991</v>
      </c>
      <c r="E48" s="260">
        <f>Лист1!E14*(1-6%)</f>
        <v>890.9846399999999</v>
      </c>
      <c r="F48" s="260">
        <f>Лист1!F14*(1-6%)</f>
        <v>918.35744</v>
      </c>
      <c r="G48" s="260">
        <f>Лист1!G14*(1-6%)</f>
        <v>941.6243199999999</v>
      </c>
      <c r="H48" s="260">
        <f>Лист1!H14*(1-6%)</f>
        <v>1010.0563199999999</v>
      </c>
      <c r="I48" s="260">
        <f>Лист1!I14*(1-6%)</f>
        <v>1052.48416</v>
      </c>
      <c r="J48" s="260">
        <f>Лист1!J14*(1-6%)</f>
        <v>1097.6492799999999</v>
      </c>
      <c r="K48" s="260">
        <f>Лист1!K14*(1-6%)</f>
        <v>1129.1279999999999</v>
      </c>
      <c r="L48" s="260">
        <f>Лист1!L14*(1-6%)</f>
        <v>1157.8694399999997</v>
      </c>
      <c r="M48" s="260">
        <f>Лист1!M14*(1-6%)</f>
        <v>1183.8735999999999</v>
      </c>
      <c r="N48" s="260">
        <f>Лист1!N14*(1-6%)</f>
        <v>1209.8777600000001</v>
      </c>
      <c r="O48" s="260">
        <f>Лист1!O14*(1-6%)</f>
        <v>1229.0387199999998</v>
      </c>
      <c r="P48" s="260">
        <f>Лист1!P14*(1-6%)</f>
        <v>1249.5683199999996</v>
      </c>
      <c r="Q48" s="260">
        <f>Лист1!Q14*(1-6%)</f>
        <v>1301.5766399999998</v>
      </c>
      <c r="R48" s="260">
        <f>Лист1!R14*(1-6%)</f>
        <v>1353.5849599999999</v>
      </c>
      <c r="S48" s="260">
        <f>Лист1!S14*(1-6%)</f>
        <v>1380.95776</v>
      </c>
      <c r="T48" s="260">
        <f>Лист1!T14*(1-6%)</f>
        <v>1406.9619199999997</v>
      </c>
      <c r="U48" s="260">
        <f>Лист1!U14*(1-6%)</f>
        <v>1446.65248</v>
      </c>
      <c r="V48" s="260">
        <f>Лист1!V14*(1-6%)</f>
        <v>1484.9743999999998</v>
      </c>
      <c r="W48" s="260">
        <f>Лист1!W14*(1-6%)</f>
        <v>1510.9785599999998</v>
      </c>
      <c r="X48" s="260">
        <f>Лист1!X14*(1-6%)</f>
        <v>1536.98272</v>
      </c>
      <c r="Y48" s="115"/>
      <c r="Z48" s="115"/>
      <c r="AA48" s="343"/>
      <c r="AB48" s="343"/>
      <c r="AC48" s="343"/>
      <c r="AD48" s="343"/>
      <c r="AE48" s="343"/>
      <c r="AF48" s="343"/>
      <c r="AG48" s="343"/>
      <c r="AH48" s="343"/>
      <c r="AI48" s="343"/>
      <c r="AJ48" s="343"/>
      <c r="AK48" s="343"/>
      <c r="AL48" s="343"/>
      <c r="AM48" s="343"/>
      <c r="AN48" s="343"/>
      <c r="AO48" s="343"/>
      <c r="AP48" s="343"/>
      <c r="AQ48" s="343"/>
      <c r="AR48" s="343"/>
      <c r="AS48" s="343"/>
      <c r="AT48" s="343"/>
      <c r="AU48" s="343"/>
      <c r="AV48" s="343"/>
      <c r="AW48" s="343"/>
      <c r="AX48" s="343"/>
      <c r="AY48" s="342"/>
      <c r="AZ48" s="342"/>
      <c r="BA48" s="342"/>
      <c r="BB48" s="342"/>
      <c r="BC48" s="342"/>
      <c r="BD48" s="342"/>
      <c r="BE48" s="342"/>
    </row>
    <row r="49" spans="1:57" s="341" customFormat="1" ht="14.25" customHeight="1">
      <c r="A49" s="141">
        <v>2210</v>
      </c>
      <c r="B49" s="260">
        <f>Лист1!B15*(1-6%)</f>
        <v>847.18815999999981</v>
      </c>
      <c r="C49" s="260">
        <f>Лист1!C15*(1-6%)</f>
        <v>866.34911999999986</v>
      </c>
      <c r="D49" s="260">
        <f>Лист1!D15*(1-6%)</f>
        <v>900.56511999999998</v>
      </c>
      <c r="E49" s="260">
        <f>Лист1!E15*(1-6%)</f>
        <v>919.72607999999991</v>
      </c>
      <c r="F49" s="260">
        <f>Лист1!F15*(1-6%)</f>
        <v>962.15391999999997</v>
      </c>
      <c r="G49" s="260">
        <f>Лист1!G15*(1-6%)</f>
        <v>993.63264000000004</v>
      </c>
      <c r="H49" s="260">
        <f>Лист1!H15*(1-6%)</f>
        <v>1047.0096000000001</v>
      </c>
      <c r="I49" s="260">
        <f>Лист1!I15*(1-6%)</f>
        <v>1103.1238399999997</v>
      </c>
      <c r="J49" s="260">
        <f>Лист1!J15*(1-6%)</f>
        <v>1157.8694399999997</v>
      </c>
      <c r="K49" s="260">
        <f>Лист1!K15*(1-6%)</f>
        <v>1185.2422399999998</v>
      </c>
      <c r="L49" s="260">
        <f>Лист1!L15*(1-6%)</f>
        <v>1216.7209599999999</v>
      </c>
      <c r="M49" s="260">
        <f>Лист1!M15*(1-6%)</f>
        <v>1245.4623999999999</v>
      </c>
      <c r="N49" s="260">
        <f>Лист1!N15*(1-6%)</f>
        <v>1274.2038399999997</v>
      </c>
      <c r="O49" s="260">
        <f>Лист1!O15*(1-6%)</f>
        <v>1300.2079999999999</v>
      </c>
      <c r="P49" s="260">
        <f>Лист1!P15*(1-6%)</f>
        <v>1328.9494399999999</v>
      </c>
      <c r="Q49" s="260">
        <f>Лист1!Q15*(1-6%)</f>
        <v>1365.9027199999998</v>
      </c>
      <c r="R49" s="260">
        <f>Лист1!R15*(1-6%)</f>
        <v>1406.9619199999997</v>
      </c>
      <c r="S49" s="260">
        <f>Лист1!S15*(1-6%)</f>
        <v>1437.0719999999999</v>
      </c>
      <c r="T49" s="260">
        <f>Лист1!T15*(1-6%)</f>
        <v>1460.3388799999998</v>
      </c>
      <c r="U49" s="260">
        <f>Лист1!U15*(1-6%)</f>
        <v>1502.7667199999999</v>
      </c>
      <c r="V49" s="260">
        <f>Лист1!V15*(1-6%)</f>
        <v>1543.8259199999998</v>
      </c>
      <c r="W49" s="260">
        <f>Лист1!W15*(1-6%)</f>
        <v>1573.9359999999999</v>
      </c>
      <c r="X49" s="260">
        <f>Лист1!X15*(1-6%)</f>
        <v>1599.9401599999999</v>
      </c>
      <c r="Y49" s="115"/>
      <c r="Z49" s="115"/>
      <c r="AA49" s="343"/>
      <c r="AB49" s="343"/>
      <c r="AC49" s="343"/>
      <c r="AD49" s="343"/>
      <c r="AE49" s="343"/>
      <c r="AF49" s="343"/>
      <c r="AG49" s="343"/>
      <c r="AH49" s="343"/>
      <c r="AI49" s="343"/>
      <c r="AJ49" s="343"/>
      <c r="AK49" s="343"/>
      <c r="AL49" s="343"/>
      <c r="AM49" s="343"/>
      <c r="AN49" s="343"/>
      <c r="AO49" s="343"/>
      <c r="AP49" s="343"/>
      <c r="AQ49" s="343"/>
      <c r="AR49" s="343"/>
      <c r="AS49" s="343"/>
      <c r="AT49" s="343"/>
      <c r="AU49" s="343"/>
      <c r="AV49" s="343"/>
      <c r="AW49" s="343"/>
      <c r="AX49" s="343"/>
      <c r="AY49" s="342"/>
      <c r="AZ49" s="342"/>
      <c r="BA49" s="342"/>
      <c r="BB49" s="342"/>
      <c r="BC49" s="342"/>
      <c r="BD49" s="342"/>
      <c r="BE49" s="342"/>
    </row>
    <row r="50" spans="1:57" s="341" customFormat="1" ht="14.25" customHeight="1">
      <c r="A50" s="141">
        <v>2335</v>
      </c>
      <c r="B50" s="260">
        <f>Лист1!B16*(1-6%)</f>
        <v>871.82367999999997</v>
      </c>
      <c r="C50" s="260">
        <f>Лист1!C16*(1-6%)</f>
        <v>899.19647999999995</v>
      </c>
      <c r="D50" s="260">
        <f>Лист1!D16*(1-6%)</f>
        <v>926.56927999999994</v>
      </c>
      <c r="E50" s="260">
        <f>Лист1!E16*(1-6%)</f>
        <v>952.57343999999989</v>
      </c>
      <c r="F50" s="260">
        <f>Лист1!F16*(1-6%)</f>
        <v>1010.0563199999999</v>
      </c>
      <c r="G50" s="260">
        <f>Лист1!G16*(1-6%)</f>
        <v>1019.6368</v>
      </c>
      <c r="H50" s="260">
        <f>Лист1!H16*(1-6%)</f>
        <v>1114.07296</v>
      </c>
      <c r="I50" s="260">
        <f>Лист1!I16*(1-6%)</f>
        <v>1148.2889600000001</v>
      </c>
      <c r="J50" s="260">
        <f>Лист1!J16*(1-6%)</f>
        <v>1182.5049599999998</v>
      </c>
      <c r="K50" s="260">
        <f>Лист1!K16*(1-6%)</f>
        <v>1207.14048</v>
      </c>
      <c r="L50" s="260">
        <f>Лист1!L16*(1-6%)</f>
        <v>1235.8819199999998</v>
      </c>
      <c r="M50" s="260">
        <f>Лист1!M16*(1-6%)</f>
        <v>1278.3097599999999</v>
      </c>
      <c r="N50" s="260">
        <f>Лист1!N16*(1-6%)</f>
        <v>1320.7375999999999</v>
      </c>
      <c r="O50" s="260">
        <f>Лист1!O16*(1-6%)</f>
        <v>1348.1104</v>
      </c>
      <c r="P50" s="260">
        <f>Лист1!P16*(1-6%)</f>
        <v>1376.8518399999998</v>
      </c>
      <c r="Q50" s="260">
        <f>Лист1!Q16*(1-6%)</f>
        <v>1417.91104</v>
      </c>
      <c r="R50" s="260">
        <f>Лист1!R16*(1-6%)</f>
        <v>1458.9702399999999</v>
      </c>
      <c r="S50" s="260">
        <f>Лист1!S16*(1-6%)</f>
        <v>1489.0803199999998</v>
      </c>
      <c r="T50" s="260">
        <f>Лист1!T16*(1-6%)</f>
        <v>1519.1904</v>
      </c>
      <c r="U50" s="260">
        <f>Лист1!U16*(1-6%)</f>
        <v>1565.72416</v>
      </c>
      <c r="V50" s="260">
        <f>Лист1!V16*(1-6%)</f>
        <v>1609.5206399999997</v>
      </c>
      <c r="W50" s="260">
        <f>Лист1!W16*(1-6%)</f>
        <v>1636.8934399999998</v>
      </c>
      <c r="X50" s="260">
        <f>Лист1!X16*(1-6%)</f>
        <v>1668.3721599999999</v>
      </c>
      <c r="Y50" s="115"/>
      <c r="Z50" s="115"/>
      <c r="AA50" s="343"/>
      <c r="AB50" s="343"/>
      <c r="AC50" s="343"/>
      <c r="AD50" s="343"/>
      <c r="AE50" s="343"/>
      <c r="AF50" s="343"/>
      <c r="AG50" s="343"/>
      <c r="AH50" s="343"/>
      <c r="AI50" s="343"/>
      <c r="AJ50" s="343"/>
      <c r="AK50" s="343"/>
      <c r="AL50" s="343"/>
      <c r="AM50" s="343"/>
      <c r="AN50" s="343"/>
      <c r="AO50" s="343"/>
      <c r="AP50" s="343"/>
      <c r="AQ50" s="343"/>
      <c r="AR50" s="343"/>
      <c r="AS50" s="343"/>
      <c r="AT50" s="343"/>
      <c r="AU50" s="343"/>
      <c r="AV50" s="343"/>
      <c r="AW50" s="343"/>
      <c r="AX50" s="343"/>
      <c r="AY50" s="342"/>
      <c r="AZ50" s="342"/>
      <c r="BA50" s="342"/>
      <c r="BB50" s="342"/>
      <c r="BC50" s="342"/>
      <c r="BD50" s="342"/>
      <c r="BE50" s="342"/>
    </row>
    <row r="51" spans="1:57" s="341" customFormat="1" ht="14.25" customHeight="1">
      <c r="A51" s="141">
        <v>2460</v>
      </c>
      <c r="B51" s="260">
        <f>Лист1!B17*(1-6%)</f>
        <v>910.14559999999983</v>
      </c>
      <c r="C51" s="260">
        <f>Лист1!C17*(1-6%)</f>
        <v>932.04384000000005</v>
      </c>
      <c r="D51" s="260">
        <f>Лист1!D17*(1-6%)</f>
        <v>968.99711999999988</v>
      </c>
      <c r="E51" s="260">
        <f>Лист1!E17*(1-6%)</f>
        <v>1016.8995199999999</v>
      </c>
      <c r="F51" s="260">
        <f>Лист1!F17*(1-6%)</f>
        <v>1036.0604799999999</v>
      </c>
      <c r="G51" s="260">
        <f>Лист1!G17*(1-6%)</f>
        <v>1060.6959999999999</v>
      </c>
      <c r="H51" s="260">
        <f>Лист1!H17*(1-6%)</f>
        <v>1115.4416000000001</v>
      </c>
      <c r="I51" s="260">
        <f>Лист1!I17*(1-6%)</f>
        <v>1189.3481599999998</v>
      </c>
      <c r="J51" s="260">
        <f>Лист1!J17*(1-6%)</f>
        <v>1260.5174399999999</v>
      </c>
      <c r="K51" s="260">
        <f>Лист1!K17*(1-6%)</f>
        <v>1289.2588799999999</v>
      </c>
      <c r="L51" s="260">
        <f>Лист1!L17*(1-6%)</f>
        <v>1320.7375999999999</v>
      </c>
      <c r="M51" s="260">
        <f>Лист1!M17*(1-6%)</f>
        <v>1346.7417599999999</v>
      </c>
      <c r="N51" s="260">
        <f>Лист1!N17*(1-6%)</f>
        <v>1370.0086399999998</v>
      </c>
      <c r="O51" s="260">
        <f>Лист1!O17*(1-6%)</f>
        <v>1408.3305599999999</v>
      </c>
      <c r="P51" s="260">
        <f>Лист1!P17*(1-6%)</f>
        <v>1448.0211199999999</v>
      </c>
      <c r="Q51" s="260">
        <f>Лист1!Q17*(1-6%)</f>
        <v>1480.8684799999999</v>
      </c>
      <c r="R51" s="260">
        <f>Лист1!R17*(1-6%)</f>
        <v>1513.7158399999998</v>
      </c>
      <c r="S51" s="260">
        <f>Лист1!S17*(1-6%)</f>
        <v>1575.3046399999998</v>
      </c>
      <c r="T51" s="260">
        <f>Лист1!T17*(1-6%)</f>
        <v>1635.5247999999999</v>
      </c>
      <c r="U51" s="260">
        <f>Лист1!U17*(1-6%)</f>
        <v>1682.0585599999999</v>
      </c>
      <c r="V51" s="260">
        <f>Лист1!V17*(1-6%)</f>
        <v>1725.8550399999997</v>
      </c>
      <c r="W51" s="260">
        <f>Лист1!W17*(1-6%)</f>
        <v>1760.0710399999998</v>
      </c>
      <c r="X51" s="260">
        <f>Лист1!X17*(1-6%)</f>
        <v>1791.5497599999999</v>
      </c>
      <c r="Y51" s="115"/>
      <c r="Z51" s="115"/>
      <c r="AA51" s="343"/>
      <c r="AB51" s="343"/>
      <c r="AC51" s="343"/>
      <c r="AD51" s="343"/>
      <c r="AE51" s="343"/>
      <c r="AF51" s="343"/>
      <c r="AG51" s="343"/>
      <c r="AH51" s="343"/>
      <c r="AI51" s="343"/>
      <c r="AJ51" s="343"/>
      <c r="AK51" s="343"/>
      <c r="AL51" s="343"/>
      <c r="AM51" s="343"/>
      <c r="AN51" s="343"/>
      <c r="AO51" s="343"/>
      <c r="AP51" s="343"/>
      <c r="AQ51" s="343"/>
      <c r="AR51" s="343"/>
      <c r="AS51" s="343"/>
      <c r="AT51" s="343"/>
      <c r="AU51" s="343"/>
      <c r="AV51" s="343"/>
      <c r="AW51" s="343"/>
      <c r="AX51" s="343"/>
      <c r="AY51" s="342"/>
      <c r="AZ51" s="342"/>
      <c r="BA51" s="342"/>
      <c r="BB51" s="342"/>
      <c r="BC51" s="342"/>
      <c r="BD51" s="342"/>
      <c r="BE51" s="342"/>
    </row>
    <row r="52" spans="1:57" s="341" customFormat="1" ht="14.25" customHeight="1">
      <c r="A52" s="141">
        <v>2585</v>
      </c>
      <c r="B52" s="260">
        <f>Лист1!B18*(1-6%)</f>
        <v>953.94207999999992</v>
      </c>
      <c r="C52" s="260">
        <f>Лист1!C18*(1-6%)</f>
        <v>985.42079999999987</v>
      </c>
      <c r="D52" s="260">
        <f>Лист1!D18*(1-6%)</f>
        <v>1018.2681599999999</v>
      </c>
      <c r="E52" s="260">
        <f>Лист1!E18*(1-6%)</f>
        <v>1051.1155199999998</v>
      </c>
      <c r="F52" s="260">
        <f>Лист1!F18*(1-6%)</f>
        <v>1112.7043199999998</v>
      </c>
      <c r="G52" s="260">
        <f>Лист1!G18*(1-6%)</f>
        <v>1141.4457599999998</v>
      </c>
      <c r="H52" s="260">
        <f>Лист1!H18*(1-6%)</f>
        <v>1172.9244799999999</v>
      </c>
      <c r="I52" s="260">
        <f>Лист1!I18*(1-6%)</f>
        <v>1237.25056</v>
      </c>
      <c r="J52" s="260">
        <f>Лист1!J18*(1-6%)</f>
        <v>1301.5766399999998</v>
      </c>
      <c r="K52" s="260">
        <f>Лист1!K18*(1-6%)</f>
        <v>1320.7375999999999</v>
      </c>
      <c r="L52" s="260">
        <f>Лист1!L18*(1-6%)</f>
        <v>1342.6358399999999</v>
      </c>
      <c r="M52" s="260">
        <f>Лист1!M18*(1-6%)</f>
        <v>1390.5382399999999</v>
      </c>
      <c r="N52" s="260">
        <f>Лист1!N18*(1-6%)</f>
        <v>1441.1779199999999</v>
      </c>
      <c r="O52" s="260">
        <f>Лист1!O18*(1-6%)</f>
        <v>1483.6057599999997</v>
      </c>
      <c r="P52" s="260">
        <f>Лист1!P18*(1-6%)</f>
        <v>1527.4022399999999</v>
      </c>
      <c r="Q52" s="260">
        <f>Лист1!Q18*(1-6%)</f>
        <v>1569.83008</v>
      </c>
      <c r="R52" s="260">
        <f>Лист1!R18*(1-6%)</f>
        <v>1612.2579199999998</v>
      </c>
      <c r="S52" s="260">
        <f>Лист1!S18*(1-6%)</f>
        <v>1649.2112</v>
      </c>
      <c r="T52" s="260">
        <f>Лист1!T18*(1-6%)</f>
        <v>1691.6390399999998</v>
      </c>
      <c r="U52" s="260">
        <f>Лист1!U18*(1-6%)</f>
        <v>1739.54144</v>
      </c>
      <c r="V52" s="260">
        <f>Лист1!V18*(1-6%)</f>
        <v>1788.8124799999998</v>
      </c>
      <c r="W52" s="260">
        <f>Лист1!W18*(1-6%)</f>
        <v>1820.2911999999997</v>
      </c>
      <c r="X52" s="260">
        <f>Лист1!X18*(1-6%)</f>
        <v>1853.1385599999999</v>
      </c>
      <c r="Y52" s="115"/>
      <c r="Z52" s="115"/>
      <c r="AA52" s="343"/>
      <c r="AB52" s="343"/>
      <c r="AC52" s="343"/>
      <c r="AD52" s="343"/>
      <c r="AE52" s="343"/>
      <c r="AF52" s="343"/>
      <c r="AG52" s="343"/>
      <c r="AH52" s="343"/>
      <c r="AI52" s="343"/>
      <c r="AJ52" s="343"/>
      <c r="AK52" s="343"/>
      <c r="AL52" s="343"/>
      <c r="AM52" s="343"/>
      <c r="AN52" s="343"/>
      <c r="AO52" s="343"/>
      <c r="AP52" s="343"/>
      <c r="AQ52" s="343"/>
      <c r="AR52" s="343"/>
      <c r="AS52" s="343"/>
      <c r="AT52" s="343"/>
      <c r="AU52" s="343"/>
      <c r="AV52" s="343"/>
      <c r="AW52" s="343"/>
      <c r="AX52" s="343"/>
      <c r="AY52" s="342"/>
      <c r="AZ52" s="342"/>
      <c r="BA52" s="342"/>
      <c r="BB52" s="342"/>
      <c r="BC52" s="342"/>
      <c r="BD52" s="342"/>
      <c r="BE52" s="342"/>
    </row>
    <row r="53" spans="1:57" s="341" customFormat="1" ht="14.25" customHeight="1">
      <c r="A53" s="141">
        <v>2710</v>
      </c>
      <c r="B53" s="260">
        <f>Лист1!B19*(1-6%)</f>
        <v>985.42079999999987</v>
      </c>
      <c r="C53" s="260">
        <f>Лист1!C19*(1-6%)</f>
        <v>1018.2681599999999</v>
      </c>
      <c r="D53" s="260">
        <f>Лист1!D19*(1-6%)</f>
        <v>1096.2806399999997</v>
      </c>
      <c r="E53" s="260">
        <f>Лист1!E19*(1-6%)</f>
        <v>1119.5475199999998</v>
      </c>
      <c r="F53" s="260">
        <f>Лист1!F19*(1-6%)</f>
        <v>1145.55168</v>
      </c>
      <c r="G53" s="260">
        <f>Лист1!G19*(1-6%)</f>
        <v>1179.7676799999999</v>
      </c>
      <c r="H53" s="260">
        <f>Лист1!H19*(1-6%)</f>
        <v>1209.8777600000001</v>
      </c>
      <c r="I53" s="260">
        <f>Лист1!I19*(1-6%)</f>
        <v>1242.7251199999996</v>
      </c>
      <c r="J53" s="260">
        <f>Лист1!J19*(1-6%)</f>
        <v>1308.4198399999998</v>
      </c>
      <c r="K53" s="260">
        <f>Лист1!K19*(1-6%)</f>
        <v>1335.7926399999997</v>
      </c>
      <c r="L53" s="260">
        <f>Лист1!L19*(1-6%)</f>
        <v>1365.9027199999998</v>
      </c>
      <c r="M53" s="260">
        <f>Лист1!M19*(1-6%)</f>
        <v>1397.3814399999999</v>
      </c>
      <c r="N53" s="260">
        <f>Лист1!N19*(1-6%)</f>
        <v>1467.18208</v>
      </c>
      <c r="O53" s="260">
        <f>Лист1!O19*(1-6%)</f>
        <v>1498.6608000000001</v>
      </c>
      <c r="P53" s="260">
        <f>Лист1!P19*(1-6%)</f>
        <v>1532.8768</v>
      </c>
      <c r="Q53" s="260">
        <f>Лист1!Q19*(1-6%)</f>
        <v>1583.51648</v>
      </c>
      <c r="R53" s="260">
        <f>Лист1!R19*(1-6%)</f>
        <v>1635.5247999999999</v>
      </c>
      <c r="S53" s="260">
        <f>Лист1!S19*(1-6%)</f>
        <v>1665.6348799999998</v>
      </c>
      <c r="T53" s="260">
        <f>Лист1!T19*(1-6%)</f>
        <v>1698.4822399999998</v>
      </c>
      <c r="U53" s="260">
        <f>Лист1!U19*(1-6%)</f>
        <v>1749.1219199999998</v>
      </c>
      <c r="V53" s="260">
        <f>Лист1!V19*(1-6%)</f>
        <v>1794.2870399999999</v>
      </c>
      <c r="W53" s="260">
        <f>Лист1!W19*(1-6%)</f>
        <v>1828.5030399999998</v>
      </c>
      <c r="X53" s="260">
        <f>Лист1!X19*(1-6%)</f>
        <v>1858.6131199999998</v>
      </c>
      <c r="Y53" s="115"/>
      <c r="Z53" s="115"/>
      <c r="AA53" s="343"/>
      <c r="AB53" s="343"/>
      <c r="AC53" s="343"/>
      <c r="AD53" s="343"/>
      <c r="AE53" s="343"/>
      <c r="AF53" s="343"/>
      <c r="AG53" s="343"/>
      <c r="AH53" s="343"/>
      <c r="AI53" s="343"/>
      <c r="AJ53" s="343"/>
      <c r="AK53" s="343"/>
      <c r="AL53" s="343"/>
      <c r="AM53" s="343"/>
      <c r="AN53" s="343"/>
      <c r="AO53" s="343"/>
      <c r="AP53" s="343"/>
      <c r="AQ53" s="343"/>
      <c r="AR53" s="343"/>
      <c r="AS53" s="343"/>
      <c r="AT53" s="343"/>
      <c r="AU53" s="343"/>
      <c r="AV53" s="343"/>
      <c r="AW53" s="343"/>
      <c r="AX53" s="343"/>
      <c r="AY53" s="342"/>
      <c r="AZ53" s="342"/>
      <c r="BA53" s="342"/>
      <c r="BB53" s="342"/>
      <c r="BC53" s="342"/>
      <c r="BD53" s="342"/>
      <c r="BE53" s="342"/>
    </row>
    <row r="54" spans="1:57" s="341" customFormat="1" ht="14.25" customHeight="1">
      <c r="A54" s="141">
        <v>2835</v>
      </c>
      <c r="B54" s="260">
        <f>Лист1!B20*(1-6%)</f>
        <v>1012.7936</v>
      </c>
      <c r="C54" s="260">
        <f>Лист1!C20*(1-6%)</f>
        <v>1047.0096000000001</v>
      </c>
      <c r="D54" s="260">
        <f>Лист1!D20*(1-6%)</f>
        <v>1123.6534399999998</v>
      </c>
      <c r="E54" s="260">
        <f>Лист1!E20*(1-6%)</f>
        <v>1148.2889600000001</v>
      </c>
      <c r="F54" s="260">
        <f>Лист1!F20*(1-6%)</f>
        <v>1182.5049599999998</v>
      </c>
      <c r="G54" s="260">
        <f>Лист1!G20*(1-6%)</f>
        <v>1216.7209599999999</v>
      </c>
      <c r="H54" s="260">
        <f>Лист1!H20*(1-6%)</f>
        <v>1248.1996799999999</v>
      </c>
      <c r="I54" s="260">
        <f>Лист1!I20*(1-6%)</f>
        <v>1282.4156799999998</v>
      </c>
      <c r="J54" s="260">
        <f>Лист1!J20*(1-6%)</f>
        <v>1348.1104</v>
      </c>
      <c r="K54" s="260">
        <f>Лист1!K20*(1-6%)</f>
        <v>1379.5891199999999</v>
      </c>
      <c r="L54" s="260">
        <f>Лист1!L20*(1-6%)</f>
        <v>1413.8051199999998</v>
      </c>
      <c r="M54" s="260">
        <f>Лист1!M20*(1-6%)</f>
        <v>1446.65248</v>
      </c>
      <c r="N54" s="260">
        <f>Лист1!N20*(1-6%)</f>
        <v>1510.9785599999998</v>
      </c>
      <c r="O54" s="260">
        <f>Лист1!O20*(1-6%)</f>
        <v>1543.8259199999998</v>
      </c>
      <c r="P54" s="260">
        <f>Лист1!P20*(1-6%)</f>
        <v>1631.4188799999997</v>
      </c>
      <c r="Q54" s="260">
        <f>Лист1!Q20*(1-6%)</f>
        <v>1635.5247999999999</v>
      </c>
      <c r="R54" s="260">
        <f>Лист1!R20*(1-6%)</f>
        <v>1686.1644799999999</v>
      </c>
      <c r="S54" s="260">
        <f>Лист1!S20*(1-6%)</f>
        <v>1721.7491199999997</v>
      </c>
      <c r="T54" s="260">
        <f>Лист1!T20*(1-6%)</f>
        <v>1750.4905599999997</v>
      </c>
      <c r="U54" s="260">
        <f>Лист1!U20*(1-6%)</f>
        <v>1784.7065599999999</v>
      </c>
      <c r="V54" s="260">
        <f>Лист1!V20*(1-6%)</f>
        <v>1849.0326399999997</v>
      </c>
      <c r="W54" s="260">
        <f>Лист1!W20*(1-6%)</f>
        <v>1884.6172799999999</v>
      </c>
      <c r="X54" s="260">
        <f>Лист1!X20*(1-6%)</f>
        <v>1918.8332800000001</v>
      </c>
      <c r="Y54" s="115"/>
      <c r="Z54" s="115"/>
      <c r="AA54" s="343"/>
      <c r="AB54" s="343"/>
      <c r="AC54" s="343"/>
      <c r="AD54" s="343"/>
      <c r="AE54" s="343"/>
      <c r="AF54" s="343"/>
      <c r="AG54" s="343"/>
      <c r="AH54" s="343"/>
      <c r="AI54" s="343"/>
      <c r="AJ54" s="343"/>
      <c r="AK54" s="343"/>
      <c r="AL54" s="343"/>
      <c r="AM54" s="343"/>
      <c r="AN54" s="343"/>
      <c r="AO54" s="343"/>
      <c r="AP54" s="343"/>
      <c r="AQ54" s="343"/>
      <c r="AR54" s="343"/>
      <c r="AS54" s="343"/>
      <c r="AT54" s="343"/>
      <c r="AU54" s="343"/>
      <c r="AV54" s="343"/>
      <c r="AW54" s="343"/>
      <c r="AX54" s="343"/>
      <c r="AY54" s="342"/>
      <c r="AZ54" s="342"/>
      <c r="BA54" s="342"/>
      <c r="BB54" s="342"/>
      <c r="BC54" s="342"/>
      <c r="BD54" s="342"/>
      <c r="BE54" s="342"/>
    </row>
    <row r="55" spans="1:57" s="341" customFormat="1" ht="14.25" customHeight="1">
      <c r="A55" s="141">
        <v>2960</v>
      </c>
      <c r="B55" s="260">
        <f>Лист1!B21*(1-6%)</f>
        <v>1068.9078399999999</v>
      </c>
      <c r="C55" s="260">
        <f>Лист1!C21*(1-6%)</f>
        <v>1103.1238399999997</v>
      </c>
      <c r="D55" s="260">
        <f>Лист1!D21*(1-6%)</f>
        <v>1141.4457599999998</v>
      </c>
      <c r="E55" s="260">
        <f>Лист1!E21*(1-6%)</f>
        <v>1182.5049599999998</v>
      </c>
      <c r="F55" s="260">
        <f>Лист1!F21*(1-6%)</f>
        <v>1249.5683199999996</v>
      </c>
      <c r="G55" s="260">
        <f>Лист1!G21*(1-6%)</f>
        <v>1283.7843199999998</v>
      </c>
      <c r="H55" s="260">
        <f>Лист1!H21*(1-6%)</f>
        <v>1320.7375999999999</v>
      </c>
      <c r="I55" s="260">
        <f>Лист1!I21*(1-6%)</f>
        <v>1353.5849599999999</v>
      </c>
      <c r="J55" s="260">
        <f>Лист1!J21*(1-6%)</f>
        <v>1426.1228799999999</v>
      </c>
      <c r="K55" s="260">
        <f>Лист1!K21*(1-6%)</f>
        <v>1458.9702399999999</v>
      </c>
      <c r="L55" s="260">
        <f>Лист1!L21*(1-6%)</f>
        <v>1497.29216</v>
      </c>
      <c r="M55" s="260">
        <f>Лист1!M21*(1-6%)</f>
        <v>1534.2454399999999</v>
      </c>
      <c r="N55" s="260">
        <f>Лист1!N21*(1-6%)</f>
        <v>1657.4230399999999</v>
      </c>
      <c r="O55" s="260">
        <f>Лист1!O21*(1-6%)</f>
        <v>1691.6390399999998</v>
      </c>
      <c r="P55" s="260">
        <f>Лист1!P21*(1-6%)</f>
        <v>1725.8550399999997</v>
      </c>
      <c r="Q55" s="260">
        <f>Лист1!Q21*(1-6%)</f>
        <v>1729.9609599999999</v>
      </c>
      <c r="R55" s="260">
        <f>Лист1!R21*(1-6%)</f>
        <v>1788.8124799999998</v>
      </c>
      <c r="S55" s="260">
        <f>Лист1!S21*(1-6%)</f>
        <v>1823.0284799999999</v>
      </c>
      <c r="T55" s="260">
        <f>Лист1!T21*(1-6%)</f>
        <v>1858.6131199999998</v>
      </c>
      <c r="U55" s="260">
        <f>Лист1!U21*(1-6%)</f>
        <v>1896.9350399999998</v>
      </c>
      <c r="V55" s="260">
        <f>Лист1!V21*(1-6%)</f>
        <v>1963.9983999999995</v>
      </c>
      <c r="W55" s="260">
        <f>Лист1!W21*(1-6%)</f>
        <v>2002.3203199999996</v>
      </c>
      <c r="X55" s="260">
        <f>Лист1!X21*(1-6%)</f>
        <v>2037.9049599999998</v>
      </c>
      <c r="Y55" s="115"/>
      <c r="Z55" s="115"/>
      <c r="AA55" s="343"/>
      <c r="AB55" s="343"/>
      <c r="AC55" s="343"/>
      <c r="AD55" s="343"/>
      <c r="AE55" s="343"/>
      <c r="AF55" s="343"/>
      <c r="AG55" s="343"/>
      <c r="AH55" s="343"/>
      <c r="AI55" s="343"/>
      <c r="AJ55" s="343"/>
      <c r="AK55" s="343"/>
      <c r="AL55" s="343"/>
      <c r="AM55" s="343"/>
      <c r="AN55" s="343"/>
      <c r="AO55" s="343"/>
      <c r="AP55" s="343"/>
      <c r="AQ55" s="343"/>
      <c r="AR55" s="343"/>
      <c r="AS55" s="343"/>
      <c r="AT55" s="343"/>
      <c r="AU55" s="343"/>
      <c r="AV55" s="343"/>
      <c r="AW55" s="343"/>
      <c r="AX55" s="343"/>
      <c r="AY55" s="342"/>
      <c r="AZ55" s="342"/>
      <c r="BA55" s="342"/>
      <c r="BB55" s="342"/>
      <c r="BC55" s="342"/>
      <c r="BD55" s="342"/>
      <c r="BE55" s="342"/>
    </row>
    <row r="56" spans="1:57" s="341" customFormat="1" ht="14.25" customHeight="1">
      <c r="A56" s="141">
        <v>3085</v>
      </c>
      <c r="B56" s="260">
        <f>Лист1!B22*(1-6%)</f>
        <v>1099.0179199999998</v>
      </c>
      <c r="C56" s="260">
        <f>Лист1!C22*(1-6%)</f>
        <v>1137.3398399999999</v>
      </c>
      <c r="D56" s="260">
        <f>Лист1!D22*(1-6%)</f>
        <v>1198.9286399999999</v>
      </c>
      <c r="E56" s="260">
        <f>Лист1!E22*(1-6%)</f>
        <v>1223.5641599999999</v>
      </c>
      <c r="F56" s="260">
        <f>Лист1!F22*(1-6%)</f>
        <v>1282.4156799999998</v>
      </c>
      <c r="G56" s="260">
        <f>Лист1!G22*(1-6%)</f>
        <v>1320.7375999999999</v>
      </c>
      <c r="H56" s="260">
        <f>Лист1!H22*(1-6%)</f>
        <v>1394.6441599999998</v>
      </c>
      <c r="I56" s="260">
        <f>Лист1!I22*(1-6%)</f>
        <v>1430.2287999999999</v>
      </c>
      <c r="J56" s="260">
        <f>Лист1!J22*(1-6%)</f>
        <v>1467.18208</v>
      </c>
      <c r="K56" s="260">
        <f>Лист1!K22*(1-6%)</f>
        <v>1501.3980799999999</v>
      </c>
      <c r="L56" s="260">
        <f>Лист1!L22*(1-6%)</f>
        <v>1539.7199999999998</v>
      </c>
      <c r="M56" s="260">
        <f>Лист1!M22*(1-6%)</f>
        <v>1627.31296</v>
      </c>
      <c r="N56" s="260">
        <f>Лист1!N22*(1-6%)</f>
        <v>1702.5881599999998</v>
      </c>
      <c r="O56" s="260">
        <f>Лист1!O22*(1-6%)</f>
        <v>1740.9100799999999</v>
      </c>
      <c r="P56" s="260">
        <f>Лист1!P22*(1-6%)</f>
        <v>1776.4947199999999</v>
      </c>
      <c r="Q56" s="260">
        <f>Лист1!Q22*(1-6%)</f>
        <v>1781.9692799999998</v>
      </c>
      <c r="R56" s="260">
        <f>Лист1!R22*(1-6%)</f>
        <v>1835.3462399999999</v>
      </c>
      <c r="S56" s="260">
        <f>Лист1!S22*(1-6%)</f>
        <v>1877.7740799999999</v>
      </c>
      <c r="T56" s="260">
        <f>Лист1!T22*(1-6%)</f>
        <v>1913.3587199999997</v>
      </c>
      <c r="U56" s="260">
        <f>Лист1!U22*(1-6%)</f>
        <v>1951.6806399999998</v>
      </c>
      <c r="V56" s="260">
        <f>Лист1!V22*(1-6%)</f>
        <v>2024.2185599999998</v>
      </c>
      <c r="W56" s="260">
        <f>Лист1!W22*(1-6%)</f>
        <v>2058.4345600000001</v>
      </c>
      <c r="X56" s="260">
        <f>Лист1!X22*(1-6%)</f>
        <v>2098.1251199999997</v>
      </c>
      <c r="Y56" s="115"/>
      <c r="Z56" s="115"/>
      <c r="AA56" s="343"/>
      <c r="AB56" s="343"/>
      <c r="AC56" s="343"/>
      <c r="AD56" s="343"/>
      <c r="AE56" s="343"/>
      <c r="AF56" s="343"/>
      <c r="AG56" s="343"/>
      <c r="AH56" s="343"/>
      <c r="AI56" s="343"/>
      <c r="AJ56" s="343"/>
      <c r="AK56" s="343"/>
      <c r="AL56" s="343"/>
      <c r="AM56" s="343"/>
      <c r="AN56" s="343"/>
      <c r="AO56" s="343"/>
      <c r="AP56" s="343"/>
      <c r="AQ56" s="343"/>
      <c r="AR56" s="343"/>
      <c r="AS56" s="343"/>
      <c r="AT56" s="343"/>
      <c r="AU56" s="343"/>
      <c r="AV56" s="343"/>
      <c r="AW56" s="343"/>
      <c r="AX56" s="343"/>
      <c r="AY56" s="342"/>
      <c r="AZ56" s="342"/>
      <c r="BA56" s="342"/>
      <c r="BB56" s="342"/>
      <c r="BC56" s="342"/>
      <c r="BD56" s="342"/>
      <c r="BE56" s="342"/>
    </row>
    <row r="57" spans="1:57" ht="9" customHeight="1">
      <c r="A57" s="45"/>
      <c r="B57" s="539" t="s">
        <v>62</v>
      </c>
      <c r="C57" s="539"/>
      <c r="D57" s="539"/>
      <c r="E57" s="539"/>
      <c r="F57" s="539"/>
      <c r="G57" s="539"/>
      <c r="H57" s="539"/>
      <c r="I57" s="539"/>
      <c r="J57" s="539"/>
      <c r="K57" s="539"/>
      <c r="L57" s="539"/>
      <c r="M57" s="539"/>
      <c r="N57" s="539"/>
      <c r="O57" s="539"/>
      <c r="P57" s="539"/>
      <c r="Q57" s="539"/>
      <c r="R57" s="539"/>
      <c r="S57" s="539"/>
      <c r="T57" s="539"/>
      <c r="U57" s="539"/>
      <c r="V57" s="539"/>
      <c r="W57" s="539"/>
      <c r="X57" s="539"/>
      <c r="Y57" s="148"/>
      <c r="Z57" s="148"/>
    </row>
    <row r="58" spans="1:57" ht="5.25" customHeight="1">
      <c r="A58" s="45"/>
      <c r="B58" s="109"/>
      <c r="C58" s="109"/>
      <c r="D58" s="109"/>
      <c r="E58" s="109"/>
      <c r="F58" s="109"/>
      <c r="G58" s="109"/>
      <c r="H58" s="109"/>
      <c r="I58" s="109"/>
      <c r="J58" s="109"/>
      <c r="K58" s="109"/>
      <c r="L58" s="109"/>
      <c r="M58" s="109"/>
      <c r="N58" s="109"/>
      <c r="O58" s="109"/>
      <c r="P58" s="109"/>
      <c r="Q58" s="109"/>
      <c r="R58" s="109"/>
      <c r="S58" s="109"/>
      <c r="T58" s="109"/>
      <c r="U58" s="109"/>
      <c r="V58" s="109"/>
      <c r="W58" s="109"/>
      <c r="X58" s="109"/>
      <c r="Y58" s="109"/>
      <c r="Z58" s="109"/>
    </row>
    <row r="59" spans="1:57" ht="5.25" customHeight="1">
      <c r="A59" s="137"/>
      <c r="B59" s="137"/>
      <c r="C59" s="137"/>
      <c r="D59" s="137"/>
      <c r="E59" s="138"/>
      <c r="F59" s="138"/>
      <c r="G59" s="138"/>
      <c r="H59" s="138"/>
      <c r="I59" s="138"/>
      <c r="J59" s="138"/>
      <c r="K59" s="138"/>
      <c r="L59" s="138"/>
      <c r="M59" s="138"/>
      <c r="N59" s="138"/>
      <c r="O59" s="50"/>
      <c r="P59" s="50"/>
      <c r="Q59" s="50"/>
      <c r="R59" s="50"/>
      <c r="S59" s="50"/>
      <c r="T59" s="50"/>
      <c r="U59" s="50"/>
      <c r="V59" s="50"/>
      <c r="W59" s="139"/>
      <c r="X59" s="139"/>
      <c r="Y59" s="139"/>
      <c r="Z59" s="139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</row>
    <row r="60" spans="1:57" ht="14.25" customHeight="1">
      <c r="A60" s="137"/>
      <c r="B60" s="547" t="s">
        <v>645</v>
      </c>
      <c r="C60" s="547"/>
      <c r="D60" s="547"/>
      <c r="E60" s="547"/>
      <c r="F60" s="547"/>
      <c r="G60" s="547"/>
      <c r="H60" s="547"/>
      <c r="I60" s="547"/>
      <c r="J60" s="547"/>
      <c r="K60" s="547"/>
      <c r="L60" s="547"/>
      <c r="M60" s="547"/>
      <c r="N60" s="547"/>
      <c r="O60" s="547"/>
      <c r="P60" s="547"/>
      <c r="Q60" s="547"/>
      <c r="R60" s="547"/>
      <c r="S60" s="547"/>
      <c r="T60" s="547"/>
      <c r="U60" s="547"/>
      <c r="V60" s="547"/>
      <c r="W60" s="547"/>
      <c r="X60" s="547"/>
      <c r="Y60" s="547"/>
      <c r="Z60" s="547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</row>
    <row r="61" spans="1:57" ht="14.25" customHeight="1">
      <c r="A61" s="137"/>
      <c r="B61" s="547" t="s">
        <v>646</v>
      </c>
      <c r="C61" s="547"/>
      <c r="D61" s="547"/>
      <c r="E61" s="547"/>
      <c r="F61" s="547"/>
      <c r="G61" s="547"/>
      <c r="H61" s="547"/>
      <c r="I61" s="547"/>
      <c r="J61" s="547"/>
      <c r="K61" s="547"/>
      <c r="L61" s="547"/>
      <c r="M61" s="547"/>
      <c r="N61" s="547"/>
      <c r="O61" s="547"/>
      <c r="P61" s="547"/>
      <c r="Q61" s="547"/>
      <c r="R61" s="547"/>
      <c r="S61" s="547"/>
      <c r="T61" s="547"/>
      <c r="U61" s="547"/>
      <c r="V61" s="547"/>
      <c r="W61" s="547"/>
      <c r="X61" s="547"/>
      <c r="Y61" s="139"/>
      <c r="Z61" s="139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</row>
    <row r="62" spans="1:57" ht="5.25" customHeight="1">
      <c r="A62" s="137"/>
      <c r="B62" s="137"/>
      <c r="C62" s="137"/>
      <c r="D62" s="137"/>
      <c r="E62" s="138"/>
      <c r="F62" s="138"/>
      <c r="G62" s="138"/>
      <c r="H62" s="138"/>
      <c r="I62" s="138"/>
      <c r="J62" s="138"/>
      <c r="K62" s="138"/>
      <c r="L62" s="138"/>
      <c r="M62" s="138"/>
      <c r="N62" s="138"/>
      <c r="O62" s="50"/>
      <c r="P62" s="50"/>
      <c r="Q62" s="50"/>
      <c r="R62" s="50"/>
      <c r="S62" s="50"/>
      <c r="T62" s="50"/>
      <c r="U62" s="50"/>
      <c r="V62" s="50"/>
      <c r="W62" s="139"/>
      <c r="X62" s="139"/>
      <c r="Y62" s="139"/>
      <c r="Z62" s="139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</row>
    <row r="63" spans="1:57" ht="5.25" customHeight="1">
      <c r="A63" s="137"/>
      <c r="B63" s="137"/>
      <c r="C63" s="137"/>
      <c r="D63" s="137"/>
      <c r="E63" s="138"/>
      <c r="F63" s="138"/>
      <c r="G63" s="138"/>
      <c r="H63" s="138"/>
      <c r="I63" s="138"/>
      <c r="J63" s="138"/>
      <c r="K63" s="138"/>
      <c r="L63" s="138"/>
      <c r="M63" s="138"/>
      <c r="N63" s="138"/>
      <c r="O63" s="50"/>
      <c r="P63" s="50"/>
      <c r="Q63" s="50"/>
      <c r="R63" s="50"/>
      <c r="S63" s="50"/>
      <c r="T63" s="50"/>
      <c r="U63" s="50"/>
      <c r="V63" s="50"/>
      <c r="W63" s="139"/>
      <c r="X63" s="139"/>
      <c r="Y63" s="139"/>
      <c r="Z63" s="139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</row>
    <row r="64" spans="1:57" s="52" customFormat="1" ht="9" customHeight="1">
      <c r="A64" s="59"/>
      <c r="B64" s="62"/>
      <c r="C64" s="62"/>
      <c r="D64" s="62"/>
      <c r="E64" s="544" t="s">
        <v>595</v>
      </c>
      <c r="F64" s="544"/>
      <c r="G64" s="544"/>
      <c r="H64" s="544"/>
      <c r="I64" s="544"/>
      <c r="J64" s="544"/>
      <c r="K64" s="544"/>
      <c r="L64" s="544"/>
      <c r="M64" s="544"/>
      <c r="N64" s="544"/>
      <c r="O64" s="544"/>
      <c r="P64" s="544"/>
      <c r="Q64" s="544"/>
      <c r="R64" s="544"/>
      <c r="S64" s="544"/>
      <c r="T64" s="544"/>
      <c r="U64" s="544"/>
      <c r="V64" s="544"/>
      <c r="W64" s="544"/>
      <c r="X64" s="544"/>
      <c r="Y64" s="544"/>
      <c r="Z64" s="544"/>
    </row>
    <row r="65" spans="1:57" s="52" customFormat="1" ht="9" customHeight="1">
      <c r="A65" s="59"/>
      <c r="B65" s="62"/>
      <c r="C65" s="62"/>
      <c r="D65" s="62"/>
      <c r="E65" s="277"/>
      <c r="F65" s="277"/>
      <c r="G65" s="277"/>
      <c r="H65" s="277"/>
      <c r="I65" s="277"/>
      <c r="J65" s="277"/>
      <c r="K65" s="425" t="s">
        <v>596</v>
      </c>
      <c r="L65" s="425"/>
      <c r="M65" s="425"/>
      <c r="N65" s="425"/>
      <c r="O65" s="425"/>
      <c r="P65" s="425"/>
      <c r="Q65" s="425"/>
      <c r="R65" s="425"/>
      <c r="S65" s="425"/>
      <c r="T65" s="425"/>
      <c r="U65" s="425"/>
      <c r="V65" s="425"/>
      <c r="W65" s="425"/>
      <c r="X65" s="425"/>
      <c r="Y65" s="425"/>
      <c r="Z65" s="425"/>
    </row>
    <row r="66" spans="1:57" ht="9" customHeight="1">
      <c r="A66" s="545"/>
      <c r="B66" s="545"/>
      <c r="C66" s="545"/>
      <c r="D66" s="545"/>
      <c r="E66" s="545"/>
      <c r="F66" s="545"/>
      <c r="G66" s="545"/>
      <c r="H66" s="545"/>
      <c r="I66" s="545"/>
      <c r="J66" s="545"/>
      <c r="K66" s="545"/>
      <c r="L66" s="545"/>
      <c r="M66" s="545"/>
      <c r="N66" s="545"/>
      <c r="O66" s="545"/>
      <c r="P66" s="545"/>
      <c r="Q66" s="545"/>
      <c r="R66" s="545"/>
      <c r="S66" s="545"/>
      <c r="T66" s="545"/>
      <c r="U66" s="545"/>
      <c r="V66" s="545"/>
      <c r="W66" s="545"/>
      <c r="X66" s="545"/>
      <c r="Y66" s="545"/>
      <c r="Z66" s="545"/>
    </row>
    <row r="67" spans="1:57" ht="9" customHeight="1">
      <c r="A67" s="546" t="s">
        <v>439</v>
      </c>
      <c r="B67" s="546"/>
      <c r="C67" s="546"/>
      <c r="D67" s="546"/>
      <c r="E67" s="546"/>
      <c r="F67" s="546"/>
      <c r="G67" s="546"/>
      <c r="H67" s="546"/>
      <c r="I67" s="546"/>
      <c r="J67" s="546"/>
      <c r="K67" s="546"/>
      <c r="L67" s="546"/>
      <c r="M67" s="546"/>
      <c r="N67" s="546"/>
      <c r="O67" s="546"/>
      <c r="P67" s="546"/>
      <c r="Q67" s="546"/>
      <c r="R67" s="546"/>
      <c r="S67" s="546"/>
      <c r="T67" s="546"/>
      <c r="U67" s="546"/>
      <c r="V67" s="546"/>
      <c r="W67" s="546"/>
      <c r="X67" s="546"/>
      <c r="Y67" s="546"/>
      <c r="Z67" s="546"/>
    </row>
    <row r="68" spans="1:57" s="52" customFormat="1" ht="3" customHeight="1">
      <c r="A68" s="53"/>
      <c r="B68" s="54"/>
      <c r="C68" s="54"/>
      <c r="D68" s="54"/>
      <c r="E68" s="140"/>
      <c r="F68" s="140"/>
      <c r="G68" s="140"/>
      <c r="H68" s="140"/>
      <c r="I68" s="140"/>
      <c r="J68" s="140"/>
      <c r="K68" s="140"/>
      <c r="L68" s="140"/>
      <c r="M68" s="140"/>
      <c r="N68" s="140"/>
      <c r="O68" s="140"/>
      <c r="P68" s="140"/>
      <c r="Q68" s="140"/>
      <c r="R68" s="140"/>
      <c r="S68" s="140"/>
      <c r="T68" s="140"/>
      <c r="U68" s="140"/>
      <c r="V68" s="140"/>
      <c r="W68" s="140"/>
      <c r="X68" s="140"/>
      <c r="Y68" s="140"/>
      <c r="Z68" s="140"/>
      <c r="AB68" s="61"/>
      <c r="AC68" s="61"/>
      <c r="AD68" s="61"/>
      <c r="AE68" s="61"/>
      <c r="AF68" s="61"/>
      <c r="AG68" s="61"/>
      <c r="AH68" s="61"/>
      <c r="AI68" s="61"/>
      <c r="AJ68" s="61"/>
      <c r="AK68" s="61"/>
      <c r="AL68" s="61"/>
      <c r="AM68" s="61"/>
      <c r="AN68" s="61"/>
      <c r="AO68" s="61"/>
      <c r="AP68" s="61"/>
      <c r="AQ68" s="61"/>
      <c r="AR68" s="61"/>
      <c r="AS68" s="61"/>
      <c r="AT68" s="61"/>
      <c r="AU68" s="61"/>
      <c r="AV68" s="61"/>
      <c r="AW68" s="61"/>
      <c r="AX68" s="61"/>
      <c r="AY68" s="61"/>
      <c r="AZ68" s="61"/>
      <c r="BA68" s="61"/>
      <c r="BB68" s="61"/>
      <c r="BC68" s="61"/>
      <c r="BD68" s="61"/>
      <c r="BE68" s="61"/>
    </row>
    <row r="69" spans="1:57" customFormat="1">
      <c r="A69" s="543" t="s">
        <v>420</v>
      </c>
      <c r="B69" s="543"/>
      <c r="C69" s="543"/>
      <c r="D69" s="543"/>
      <c r="E69" s="543"/>
      <c r="F69" s="543"/>
      <c r="G69" s="543"/>
      <c r="H69" s="543"/>
      <c r="I69" s="543"/>
      <c r="J69" s="543"/>
      <c r="K69" s="543"/>
      <c r="L69" s="543"/>
      <c r="M69" s="543"/>
      <c r="N69" s="543"/>
      <c r="O69" s="543"/>
      <c r="P69" s="543"/>
      <c r="Q69" s="543"/>
      <c r="R69" s="543"/>
      <c r="S69" s="543"/>
      <c r="T69" s="543"/>
      <c r="U69" s="543"/>
      <c r="V69" s="543"/>
      <c r="W69" s="543"/>
      <c r="X69" s="543"/>
      <c r="Y69" s="543"/>
      <c r="Z69" s="543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</row>
    <row r="70" spans="1:57" customFormat="1">
      <c r="A70" s="55"/>
      <c r="B70" s="55"/>
      <c r="C70" s="55"/>
      <c r="D70" s="55"/>
      <c r="E70" s="55"/>
      <c r="F70" s="55"/>
      <c r="G70" s="55"/>
      <c r="H70" s="55"/>
      <c r="I70" s="55"/>
      <c r="J70" s="55"/>
      <c r="K70" s="55"/>
      <c r="L70" s="55"/>
      <c r="M70" s="55"/>
      <c r="N70" s="55"/>
      <c r="O70" s="55"/>
      <c r="P70" s="55"/>
      <c r="Q70" s="3"/>
      <c r="R70" s="55"/>
      <c r="S70" s="55"/>
      <c r="T70" s="55"/>
      <c r="U70" s="55"/>
      <c r="V70" s="2"/>
      <c r="W70" s="2"/>
      <c r="X70" s="2"/>
      <c r="Y70" s="2"/>
      <c r="Z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</row>
    <row r="71" spans="1:57" customFormat="1">
      <c r="A71" s="55"/>
      <c r="B71" s="55"/>
      <c r="C71" s="55"/>
      <c r="D71" s="55"/>
      <c r="E71" s="55"/>
      <c r="F71" s="55"/>
      <c r="G71" s="55"/>
      <c r="H71" s="55"/>
      <c r="I71" s="55"/>
      <c r="J71" s="55"/>
      <c r="K71" s="55"/>
      <c r="L71" s="55"/>
      <c r="M71" s="55"/>
      <c r="N71" s="55"/>
      <c r="O71" s="55"/>
      <c r="P71" s="55"/>
      <c r="Q71" s="55"/>
      <c r="R71" s="55"/>
      <c r="S71" s="55"/>
      <c r="T71" s="55"/>
      <c r="U71" s="55"/>
      <c r="V71" s="2"/>
      <c r="W71" s="2"/>
      <c r="X71" s="2"/>
      <c r="Y71" s="2"/>
      <c r="Z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</row>
    <row r="72" spans="1:57" customFormat="1">
      <c r="A72" s="41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3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</row>
    <row r="73" spans="1:57" customFormat="1">
      <c r="A73" s="295"/>
      <c r="B73" s="295"/>
      <c r="C73" s="295"/>
      <c r="D73" s="295"/>
      <c r="E73" s="295"/>
      <c r="F73" s="295"/>
      <c r="G73" s="295"/>
      <c r="H73" s="295"/>
      <c r="I73" s="295"/>
      <c r="J73" s="295"/>
      <c r="K73" s="295"/>
      <c r="L73" s="295"/>
      <c r="M73" s="295"/>
      <c r="N73" s="295"/>
      <c r="O73" s="295"/>
      <c r="P73" s="295"/>
      <c r="Q73" s="295"/>
      <c r="R73" s="295"/>
      <c r="S73" s="295"/>
      <c r="T73" s="295"/>
      <c r="U73" s="295"/>
      <c r="V73" s="295"/>
      <c r="W73" s="295"/>
      <c r="X73" s="295"/>
      <c r="Y73" s="10"/>
      <c r="Z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</row>
    <row r="74" spans="1:57" s="119" customFormat="1">
      <c r="A74" s="295"/>
      <c r="B74" s="295"/>
      <c r="C74" s="295"/>
      <c r="D74" s="295"/>
      <c r="E74" s="295"/>
      <c r="F74" s="295"/>
      <c r="G74" s="295"/>
      <c r="H74" s="295"/>
      <c r="I74" s="295"/>
      <c r="J74" s="295"/>
      <c r="K74" s="295"/>
      <c r="L74" s="295"/>
      <c r="M74" s="295"/>
      <c r="N74" s="295"/>
      <c r="O74" s="295"/>
      <c r="P74" s="295"/>
      <c r="Q74" s="295"/>
      <c r="R74" s="295"/>
      <c r="S74" s="295"/>
      <c r="T74" s="295"/>
      <c r="U74" s="295"/>
      <c r="V74" s="295"/>
      <c r="W74" s="295"/>
      <c r="X74" s="117"/>
      <c r="Y74" s="10"/>
      <c r="Z74" s="118"/>
      <c r="AB74" s="207"/>
      <c r="AC74" s="207"/>
      <c r="AD74" s="207"/>
      <c r="AE74" s="207"/>
      <c r="AF74" s="207"/>
      <c r="AG74" s="207"/>
      <c r="AH74" s="207"/>
      <c r="AI74" s="207"/>
      <c r="AJ74" s="207"/>
      <c r="AK74" s="207"/>
      <c r="AL74" s="207"/>
      <c r="AM74" s="207"/>
      <c r="AN74" s="207"/>
      <c r="AO74" s="207"/>
      <c r="AP74" s="207"/>
      <c r="AQ74" s="207"/>
      <c r="AR74" s="207"/>
      <c r="AS74" s="207"/>
      <c r="AT74" s="207"/>
      <c r="AU74" s="207"/>
      <c r="AV74" s="207"/>
      <c r="AW74" s="207"/>
      <c r="AX74" s="207"/>
      <c r="AY74" s="207"/>
      <c r="AZ74" s="207"/>
      <c r="BA74" s="207"/>
      <c r="BB74" s="207"/>
      <c r="BC74" s="207"/>
      <c r="BD74" s="207"/>
      <c r="BE74" s="207"/>
    </row>
    <row r="75" spans="1:57" ht="8.25" customHeight="1">
      <c r="A75" s="295"/>
      <c r="B75" s="295"/>
      <c r="C75" s="295"/>
      <c r="D75" s="295"/>
      <c r="E75" s="295"/>
      <c r="F75" s="295"/>
      <c r="G75" s="295"/>
      <c r="H75" s="295"/>
      <c r="I75" s="295"/>
      <c r="J75" s="295"/>
      <c r="K75" s="295"/>
      <c r="L75" s="295"/>
      <c r="M75" s="295"/>
      <c r="N75" s="295"/>
      <c r="O75" s="295"/>
      <c r="P75" s="295"/>
      <c r="Q75" s="295"/>
      <c r="R75" s="295"/>
      <c r="S75" s="295"/>
      <c r="T75" s="295"/>
      <c r="U75" s="295"/>
      <c r="V75" s="295"/>
      <c r="W75" s="295"/>
      <c r="X75" s="241"/>
      <c r="Y75" s="10"/>
      <c r="Z75" s="118"/>
    </row>
    <row r="76" spans="1:57" ht="9" customHeight="1">
      <c r="A76" s="295"/>
      <c r="B76" s="295"/>
      <c r="C76" s="295"/>
      <c r="D76" s="295"/>
      <c r="E76" s="295"/>
      <c r="F76" s="295"/>
      <c r="G76" s="295"/>
      <c r="H76" s="295"/>
      <c r="I76" s="295"/>
      <c r="J76" s="295"/>
      <c r="K76" s="295"/>
      <c r="L76" s="295"/>
      <c r="M76" s="295"/>
      <c r="N76" s="295"/>
      <c r="O76" s="295"/>
      <c r="P76" s="295"/>
      <c r="Q76" s="295"/>
      <c r="R76" s="295"/>
      <c r="S76" s="295"/>
      <c r="T76" s="295"/>
      <c r="U76" s="295"/>
      <c r="V76" s="295"/>
      <c r="W76" s="295"/>
      <c r="X76" s="120"/>
      <c r="Y76" s="10"/>
      <c r="Z76" s="118"/>
    </row>
    <row r="77" spans="1:57" ht="6" customHeight="1">
      <c r="A77" s="295"/>
      <c r="B77" s="295"/>
      <c r="C77" s="295"/>
      <c r="D77" s="295"/>
      <c r="E77" s="295"/>
      <c r="F77" s="295"/>
      <c r="G77" s="295"/>
      <c r="H77" s="295"/>
      <c r="I77" s="295"/>
      <c r="J77" s="295"/>
      <c r="K77" s="295"/>
      <c r="L77" s="295"/>
      <c r="M77" s="295"/>
      <c r="N77" s="295"/>
      <c r="O77" s="295"/>
      <c r="P77" s="295"/>
      <c r="Q77" s="295"/>
      <c r="R77" s="295"/>
      <c r="S77" s="295"/>
      <c r="T77" s="295"/>
      <c r="U77" s="295"/>
      <c r="V77" s="295"/>
      <c r="W77" s="295"/>
      <c r="X77" s="5"/>
      <c r="Y77" s="122"/>
      <c r="Z77" s="118"/>
    </row>
    <row r="78" spans="1:57">
      <c r="A78" s="295"/>
      <c r="B78" s="295"/>
      <c r="C78" s="295"/>
      <c r="D78" s="295"/>
      <c r="E78" s="295"/>
      <c r="F78" s="295"/>
      <c r="G78" s="295"/>
      <c r="H78" s="295"/>
      <c r="I78" s="295"/>
      <c r="J78" s="295"/>
      <c r="K78" s="295"/>
      <c r="L78" s="295"/>
      <c r="M78" s="295"/>
      <c r="N78" s="295"/>
      <c r="O78" s="295"/>
      <c r="P78" s="295"/>
      <c r="Q78" s="295"/>
      <c r="R78" s="295"/>
      <c r="S78" s="295"/>
      <c r="T78" s="295"/>
      <c r="U78" s="295"/>
      <c r="V78" s="295"/>
      <c r="W78" s="295"/>
      <c r="X78" s="1"/>
      <c r="Y78" s="1"/>
      <c r="Z78" s="1"/>
    </row>
    <row r="79" spans="1:57">
      <c r="A79" s="295"/>
      <c r="B79" s="295"/>
      <c r="C79" s="295"/>
      <c r="D79" s="295"/>
      <c r="E79" s="295"/>
      <c r="F79" s="295"/>
      <c r="G79" s="295"/>
      <c r="H79" s="295"/>
      <c r="I79" s="295"/>
      <c r="J79" s="295"/>
      <c r="K79" s="295"/>
      <c r="L79" s="295"/>
      <c r="M79" s="295"/>
      <c r="N79" s="295"/>
      <c r="O79" s="295"/>
      <c r="P79" s="295"/>
      <c r="Q79" s="295"/>
      <c r="R79" s="295"/>
      <c r="S79" s="295"/>
      <c r="T79" s="295"/>
      <c r="U79" s="295"/>
      <c r="V79" s="295"/>
      <c r="W79" s="295"/>
      <c r="X79" s="1"/>
      <c r="Y79" s="1"/>
      <c r="Z79" s="1"/>
    </row>
    <row r="80" spans="1:57">
      <c r="A80" s="295"/>
      <c r="B80" s="295"/>
      <c r="C80" s="295"/>
      <c r="D80" s="295"/>
      <c r="E80" s="295"/>
      <c r="F80" s="295"/>
      <c r="G80" s="295"/>
      <c r="H80" s="295"/>
      <c r="I80" s="295"/>
      <c r="J80" s="295"/>
      <c r="K80" s="295"/>
      <c r="L80" s="295"/>
      <c r="M80" s="295"/>
      <c r="N80" s="295"/>
      <c r="O80" s="295"/>
      <c r="P80" s="295"/>
      <c r="Q80" s="295"/>
      <c r="R80" s="295"/>
      <c r="S80" s="295"/>
      <c r="T80" s="295"/>
      <c r="U80" s="295"/>
      <c r="V80" s="295"/>
      <c r="W80" s="295"/>
      <c r="X80" s="1"/>
      <c r="Y80" s="1"/>
      <c r="Z80" s="1"/>
    </row>
    <row r="81" spans="1:26">
      <c r="A81" s="295"/>
      <c r="B81" s="295"/>
      <c r="C81" s="295"/>
      <c r="D81" s="295"/>
      <c r="E81" s="295"/>
      <c r="F81" s="295"/>
      <c r="G81" s="295"/>
      <c r="H81" s="295"/>
      <c r="I81" s="295"/>
      <c r="J81" s="295"/>
      <c r="K81" s="295"/>
      <c r="L81" s="295"/>
      <c r="M81" s="295"/>
      <c r="N81" s="295"/>
      <c r="O81" s="295"/>
      <c r="P81" s="295"/>
      <c r="Q81" s="295"/>
      <c r="R81" s="295"/>
      <c r="S81" s="295"/>
      <c r="T81" s="295"/>
      <c r="U81" s="295"/>
      <c r="V81" s="295"/>
      <c r="W81" s="295"/>
      <c r="X81" s="1"/>
      <c r="Y81" s="1"/>
      <c r="Z81" s="1"/>
    </row>
    <row r="82" spans="1:26">
      <c r="A82" s="295"/>
      <c r="B82" s="295"/>
      <c r="C82" s="295"/>
      <c r="D82" s="295"/>
      <c r="E82" s="295"/>
      <c r="F82" s="295"/>
      <c r="G82" s="295"/>
      <c r="H82" s="295"/>
      <c r="I82" s="295"/>
      <c r="J82" s="295"/>
      <c r="K82" s="295"/>
      <c r="L82" s="295"/>
      <c r="M82" s="295"/>
      <c r="N82" s="295"/>
      <c r="O82" s="295"/>
      <c r="P82" s="295"/>
      <c r="Q82" s="295"/>
      <c r="R82" s="295"/>
      <c r="S82" s="295"/>
      <c r="T82" s="295"/>
      <c r="U82" s="295"/>
      <c r="V82" s="295"/>
      <c r="W82" s="295"/>
      <c r="X82" s="1"/>
      <c r="Y82" s="1"/>
      <c r="Z82" s="1"/>
    </row>
    <row r="83" spans="1:26">
      <c r="A83" s="295"/>
      <c r="B83" s="295"/>
      <c r="C83" s="295"/>
      <c r="D83" s="295"/>
      <c r="E83" s="295"/>
      <c r="F83" s="295"/>
      <c r="G83" s="295"/>
      <c r="H83" s="295"/>
      <c r="I83" s="295"/>
      <c r="J83" s="295"/>
      <c r="K83" s="295"/>
      <c r="L83" s="295"/>
      <c r="M83" s="295"/>
      <c r="N83" s="295"/>
      <c r="O83" s="295"/>
      <c r="P83" s="295"/>
      <c r="Q83" s="295"/>
      <c r="R83" s="295"/>
      <c r="S83" s="295"/>
      <c r="T83" s="295"/>
      <c r="U83" s="295"/>
      <c r="V83" s="295"/>
      <c r="W83" s="295"/>
      <c r="X83" s="1"/>
      <c r="Y83" s="1"/>
      <c r="Z83" s="1"/>
    </row>
    <row r="84" spans="1:26">
      <c r="A84" s="295"/>
      <c r="B84" s="295"/>
      <c r="C84" s="295"/>
      <c r="D84" s="295"/>
      <c r="E84" s="295"/>
      <c r="F84" s="295"/>
      <c r="G84" s="295"/>
      <c r="H84" s="295"/>
      <c r="I84" s="295"/>
      <c r="J84" s="295"/>
      <c r="K84" s="295"/>
      <c r="L84" s="295"/>
      <c r="M84" s="295"/>
      <c r="N84" s="295"/>
      <c r="O84" s="295"/>
      <c r="P84" s="295"/>
      <c r="Q84" s="295"/>
      <c r="R84" s="295"/>
      <c r="S84" s="295"/>
      <c r="T84" s="295"/>
      <c r="U84" s="295"/>
      <c r="V84" s="295"/>
      <c r="W84" s="295"/>
      <c r="X84" s="1"/>
      <c r="Y84" s="1"/>
      <c r="Z84" s="1"/>
    </row>
    <row r="85" spans="1:26">
      <c r="A85" s="295"/>
      <c r="B85" s="295"/>
      <c r="C85" s="295"/>
      <c r="D85" s="295"/>
      <c r="E85" s="295"/>
      <c r="F85" s="295"/>
      <c r="G85" s="295"/>
      <c r="H85" s="295"/>
      <c r="I85" s="295"/>
      <c r="J85" s="295"/>
      <c r="K85" s="295"/>
      <c r="L85" s="295"/>
      <c r="M85" s="295"/>
      <c r="N85" s="295"/>
      <c r="O85" s="295"/>
      <c r="P85" s="295"/>
      <c r="Q85" s="295"/>
      <c r="R85" s="295"/>
      <c r="S85" s="295"/>
      <c r="T85" s="295"/>
      <c r="U85" s="295"/>
      <c r="V85" s="295"/>
      <c r="W85" s="295"/>
      <c r="X85" s="1"/>
      <c r="Y85" s="1"/>
      <c r="Z85" s="1"/>
    </row>
    <row r="86" spans="1:26">
      <c r="A86" s="295"/>
      <c r="B86" s="295"/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1"/>
      <c r="Y86" s="1"/>
      <c r="Z86" s="1"/>
    </row>
    <row r="87" spans="1:26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</sheetData>
  <protectedRanges>
    <protectedRange sqref="Y33:Z41 Z48:Z56 B42:Z43 A28:F28 A68:L69 A29:Z32 A67:K67 Q1:Z15 M67:P69 S68:S69 Q68:Q69 A66:Z66 R67:R69 T67:Z69 A33:A43 Q28:Z28 Q18:Q20 Q22 R18:W24 Y18:Z24 X18:X20 X22 Q24:Q25 X24 Q26:Z26 A44:Z47 B57:Z58 Y48 Y56 L8:M8 I8:J8 D8 F1:P7 F9:F11 A1:B11 E1:E11 C1:D7 C9:D11 G9:P28 A48:A65" name="Диапазон1"/>
    <protectedRange sqref="A12:O27" name="Диапазон1_2"/>
    <protectedRange sqref="A64:J65 L64:Z65 K64 A59:Z59 A60:A61 S60:Z61 A62:Z63" name="Диапазон1_4"/>
    <protectedRange sqref="K65" name="Диапазон1_3"/>
  </protectedRanges>
  <mergeCells count="44">
    <mergeCell ref="B57:X57"/>
    <mergeCell ref="B60:Z60"/>
    <mergeCell ref="B61:X61"/>
    <mergeCell ref="A44:Z44"/>
    <mergeCell ref="Y46:Z46"/>
    <mergeCell ref="A69:Z69"/>
    <mergeCell ref="K65:Z65"/>
    <mergeCell ref="E64:Z64"/>
    <mergeCell ref="A66:Z66"/>
    <mergeCell ref="A67:Z67"/>
    <mergeCell ref="B42:X42"/>
    <mergeCell ref="A20:O20"/>
    <mergeCell ref="A21:O21"/>
    <mergeCell ref="A22:O22"/>
    <mergeCell ref="A23:O23"/>
    <mergeCell ref="A24:O24"/>
    <mergeCell ref="A25:O25"/>
    <mergeCell ref="A26:O26"/>
    <mergeCell ref="Q26:Z26"/>
    <mergeCell ref="A27:O27"/>
    <mergeCell ref="A29:Z29"/>
    <mergeCell ref="Y31:Z31"/>
    <mergeCell ref="A19:O19"/>
    <mergeCell ref="A12:O13"/>
    <mergeCell ref="Q12:W12"/>
    <mergeCell ref="X12:Z12"/>
    <mergeCell ref="Q13:W13"/>
    <mergeCell ref="X13:Z13"/>
    <mergeCell ref="A14:O14"/>
    <mergeCell ref="Q14:W14"/>
    <mergeCell ref="X14:Z14"/>
    <mergeCell ref="A15:O17"/>
    <mergeCell ref="Q15:W15"/>
    <mergeCell ref="X15:Z15"/>
    <mergeCell ref="Q16:W16"/>
    <mergeCell ref="A18:O18"/>
    <mergeCell ref="A10:O10"/>
    <mergeCell ref="Q10:Z11"/>
    <mergeCell ref="A11:O11"/>
    <mergeCell ref="A1:Z1"/>
    <mergeCell ref="A2:Z2"/>
    <mergeCell ref="A3:Z3"/>
    <mergeCell ref="Q4:Z8"/>
    <mergeCell ref="M8:O8"/>
  </mergeCells>
  <pageMargins left="0.78740157480314965" right="0.51" top="0.35433070866141736" bottom="0.35433070866141736" header="0.35433070866141736" footer="0.35433070866141736"/>
  <pageSetup paperSize="9" scale="81" fitToWidth="2" fitToHeight="3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>
  <sheetPr codeName="Лист21">
    <tabColor rgb="FF92D050"/>
  </sheetPr>
  <dimension ref="A1:AQ104"/>
  <sheetViews>
    <sheetView showGridLines="0" view="pageBreakPreview" topLeftCell="A49" zoomScale="98" zoomScaleSheetLayoutView="98" workbookViewId="0">
      <selection activeCell="P67" sqref="P67"/>
    </sheetView>
  </sheetViews>
  <sheetFormatPr defaultRowHeight="12.75"/>
  <cols>
    <col min="1" max="1" width="2.28515625" style="3" customWidth="1"/>
    <col min="2" max="3" width="6.28515625" style="3" customWidth="1"/>
    <col min="4" max="4" width="4" style="3" customWidth="1"/>
    <col min="5" max="5" width="6" style="3" customWidth="1"/>
    <col min="6" max="6" width="5.85546875" style="3" customWidth="1"/>
    <col min="7" max="7" width="5.7109375" style="3" customWidth="1"/>
    <col min="8" max="16" width="5.85546875" style="3" customWidth="1"/>
    <col min="17" max="18" width="5" style="3" customWidth="1"/>
    <col min="19" max="19" width="2.42578125" style="3" customWidth="1"/>
    <col min="20" max="20" width="3.42578125" style="3" customWidth="1"/>
    <col min="21" max="21" width="3" style="3" customWidth="1"/>
    <col min="22" max="22" width="3.85546875" style="3" customWidth="1"/>
    <col min="23" max="26" width="4.85546875" style="1" customWidth="1"/>
    <col min="27" max="43" width="9.140625" style="1"/>
    <col min="44" max="16384" width="9.140625" style="3"/>
  </cols>
  <sheetData>
    <row r="1" spans="1:43" customFormat="1" ht="43.5" customHeight="1">
      <c r="A1" s="548" t="s">
        <v>561</v>
      </c>
      <c r="B1" s="548"/>
      <c r="C1" s="548"/>
      <c r="D1" s="548"/>
      <c r="E1" s="548"/>
      <c r="F1" s="548"/>
      <c r="G1" s="548"/>
      <c r="H1" s="548"/>
      <c r="I1" s="548"/>
      <c r="J1" s="548"/>
      <c r="K1" s="548"/>
      <c r="L1" s="548"/>
      <c r="M1" s="548"/>
      <c r="N1" s="548"/>
      <c r="O1" s="548"/>
      <c r="P1" s="548"/>
      <c r="Q1" s="548"/>
      <c r="R1" s="548"/>
      <c r="S1" s="548"/>
      <c r="T1" s="548"/>
      <c r="U1" s="548"/>
      <c r="V1" s="548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</row>
    <row r="2" spans="1:43" s="2" customFormat="1" ht="18" customHeight="1">
      <c r="A2" s="549" t="s">
        <v>65</v>
      </c>
      <c r="B2" s="549"/>
      <c r="C2" s="549"/>
      <c r="D2" s="549"/>
      <c r="E2" s="211"/>
      <c r="F2" s="211"/>
      <c r="G2" s="211"/>
      <c r="H2" s="211"/>
      <c r="I2" s="211"/>
      <c r="J2" s="211"/>
      <c r="K2" s="211"/>
      <c r="L2" s="211"/>
      <c r="M2" s="211"/>
      <c r="N2" s="211"/>
      <c r="O2" s="211"/>
      <c r="P2" s="211"/>
      <c r="Q2" s="211"/>
      <c r="R2" s="211"/>
      <c r="S2" s="211"/>
      <c r="T2" s="211"/>
      <c r="U2" s="211"/>
      <c r="V2" s="211"/>
    </row>
    <row r="3" spans="1:43" s="2" customFormat="1" ht="9" customHeight="1">
      <c r="A3" s="211"/>
      <c r="B3" s="211"/>
      <c r="C3" s="211"/>
      <c r="D3" s="211"/>
      <c r="E3" s="211"/>
      <c r="F3" s="211"/>
      <c r="G3" s="211"/>
      <c r="H3" s="211"/>
      <c r="I3" s="211"/>
      <c r="J3" s="211"/>
      <c r="K3" s="211"/>
      <c r="L3" s="211"/>
      <c r="M3" s="211"/>
      <c r="N3" s="211"/>
      <c r="O3" s="211"/>
      <c r="P3" s="211"/>
      <c r="Q3" s="211"/>
      <c r="R3" s="211"/>
      <c r="S3" s="211"/>
      <c r="T3" s="211"/>
      <c r="U3" s="211"/>
      <c r="V3" s="211"/>
    </row>
    <row r="4" spans="1:43" s="2" customFormat="1" ht="12.75" customHeight="1">
      <c r="A4" s="550" t="s">
        <v>562</v>
      </c>
      <c r="B4" s="550"/>
      <c r="C4" s="550"/>
      <c r="D4" s="550"/>
      <c r="E4" s="550"/>
      <c r="F4" s="550"/>
      <c r="G4" s="550"/>
      <c r="H4" s="550"/>
      <c r="I4" s="550"/>
      <c r="J4" s="550"/>
      <c r="K4" s="550"/>
      <c r="L4" s="550"/>
      <c r="M4" s="550"/>
      <c r="N4" s="550"/>
      <c r="O4" s="550"/>
      <c r="P4" s="550"/>
      <c r="Q4" s="550"/>
      <c r="R4" s="550"/>
      <c r="S4" s="550"/>
      <c r="T4" s="550"/>
      <c r="U4" s="550"/>
      <c r="V4" s="550"/>
    </row>
    <row r="5" spans="1:43" s="1" customFormat="1" ht="6.75" customHeight="1">
      <c r="A5" s="212"/>
      <c r="B5" s="212"/>
      <c r="C5" s="212"/>
      <c r="D5" s="212"/>
      <c r="E5" s="212"/>
      <c r="F5" s="212"/>
      <c r="G5" s="212"/>
      <c r="H5" s="212"/>
      <c r="I5" s="212"/>
      <c r="J5" s="212"/>
      <c r="K5" s="212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</row>
    <row r="6" spans="1:43" ht="15" customHeight="1">
      <c r="A6" s="36"/>
      <c r="B6" s="36"/>
      <c r="C6" s="37"/>
      <c r="D6" s="37"/>
      <c r="E6" s="37"/>
      <c r="F6" s="37"/>
      <c r="G6" s="37"/>
      <c r="N6" s="551" t="s">
        <v>490</v>
      </c>
      <c r="O6" s="551"/>
      <c r="P6" s="551"/>
      <c r="Q6" s="551"/>
      <c r="R6" s="551"/>
      <c r="S6" s="551"/>
      <c r="T6" s="551"/>
      <c r="U6" s="551"/>
      <c r="V6" s="551"/>
    </row>
    <row r="7" spans="1:43" ht="13.5" customHeight="1">
      <c r="A7" s="36"/>
      <c r="B7" s="36"/>
      <c r="C7" s="37"/>
      <c r="D7" s="37"/>
      <c r="E7" s="37"/>
      <c r="F7" s="37"/>
      <c r="G7" s="37"/>
      <c r="N7" s="551"/>
      <c r="O7" s="551"/>
      <c r="P7" s="551"/>
      <c r="Q7" s="551"/>
      <c r="R7" s="551"/>
      <c r="S7" s="551"/>
      <c r="T7" s="551"/>
      <c r="U7" s="551"/>
      <c r="V7" s="551"/>
    </row>
    <row r="8" spans="1:43" ht="15" customHeight="1">
      <c r="A8" s="36"/>
      <c r="B8" s="36"/>
      <c r="C8" s="37"/>
      <c r="D8" s="37"/>
      <c r="E8" s="37"/>
      <c r="F8" s="37"/>
      <c r="G8" s="37"/>
      <c r="N8" s="551"/>
      <c r="O8" s="551"/>
      <c r="P8" s="551"/>
      <c r="Q8" s="551"/>
      <c r="R8" s="551"/>
      <c r="S8" s="551"/>
      <c r="T8" s="551"/>
      <c r="U8" s="551"/>
      <c r="V8" s="551"/>
    </row>
    <row r="9" spans="1:43" ht="15" customHeight="1">
      <c r="A9" s="36"/>
      <c r="B9" s="36"/>
      <c r="C9" s="37"/>
      <c r="D9" s="37"/>
      <c r="E9" s="37"/>
      <c r="F9" s="37"/>
      <c r="G9" s="37"/>
      <c r="N9" s="551"/>
      <c r="O9" s="551"/>
      <c r="P9" s="551"/>
      <c r="Q9" s="551"/>
      <c r="R9" s="551"/>
      <c r="S9" s="551"/>
      <c r="T9" s="551"/>
      <c r="U9" s="551"/>
      <c r="V9" s="551"/>
    </row>
    <row r="10" spans="1:43" ht="12" customHeight="1">
      <c r="A10" s="213"/>
      <c r="B10" s="213"/>
      <c r="C10" s="152"/>
      <c r="D10" s="552" t="s">
        <v>66</v>
      </c>
      <c r="E10" s="552"/>
      <c r="F10" s="552"/>
      <c r="G10" s="152"/>
      <c r="H10" s="134" t="s">
        <v>597</v>
      </c>
      <c r="I10" s="213"/>
      <c r="J10" s="553" t="s">
        <v>598</v>
      </c>
      <c r="K10" s="553"/>
      <c r="L10" s="553"/>
      <c r="M10" s="134"/>
      <c r="N10" s="134"/>
      <c r="O10" s="134"/>
      <c r="P10" s="134"/>
      <c r="Q10" s="213"/>
      <c r="R10" s="213"/>
      <c r="S10" s="213"/>
      <c r="T10" s="213"/>
      <c r="U10" s="213"/>
      <c r="V10" s="213"/>
    </row>
    <row r="11" spans="1:43" ht="7.5" customHeight="1">
      <c r="A11" s="1"/>
      <c r="B11" s="1"/>
      <c r="C11" s="214"/>
      <c r="D11" s="1"/>
      <c r="E11" s="153"/>
      <c r="F11" s="1"/>
      <c r="G11" s="153"/>
      <c r="H11" s="215"/>
      <c r="I11" s="215"/>
      <c r="J11" s="214"/>
      <c r="K11" s="153"/>
      <c r="L11" s="153"/>
      <c r="M11" s="153"/>
      <c r="O11" s="153"/>
      <c r="P11" s="153"/>
    </row>
    <row r="12" spans="1:43" ht="7.5" customHeight="1">
      <c r="A12" s="1"/>
      <c r="B12" s="1"/>
      <c r="C12" s="214"/>
      <c r="D12" s="1"/>
      <c r="E12" s="153"/>
      <c r="F12" s="1"/>
      <c r="G12" s="153"/>
      <c r="H12" s="215"/>
      <c r="I12" s="215"/>
      <c r="J12" s="214"/>
      <c r="K12" s="153"/>
      <c r="L12" s="153"/>
      <c r="M12" s="153"/>
      <c r="O12" s="153"/>
      <c r="P12" s="153"/>
      <c r="W12" s="3"/>
      <c r="X12" s="3"/>
      <c r="Y12" s="3"/>
    </row>
    <row r="13" spans="1:43" s="123" customFormat="1" ht="12.75" customHeight="1">
      <c r="A13" s="216"/>
      <c r="B13" s="216"/>
      <c r="C13" s="216"/>
      <c r="D13" s="217"/>
      <c r="E13" s="556" t="s">
        <v>493</v>
      </c>
      <c r="F13" s="557"/>
      <c r="G13" s="557"/>
      <c r="H13" s="557"/>
      <c r="I13" s="557"/>
      <c r="J13" s="557"/>
      <c r="K13" s="557"/>
      <c r="L13" s="557"/>
      <c r="M13" s="557"/>
      <c r="N13" s="557"/>
      <c r="O13" s="557"/>
      <c r="P13" s="557"/>
      <c r="Q13" s="558"/>
      <c r="Z13" s="218"/>
      <c r="AA13" s="218"/>
      <c r="AB13" s="218"/>
      <c r="AC13" s="218"/>
      <c r="AD13" s="218"/>
      <c r="AE13" s="218"/>
      <c r="AF13" s="218"/>
      <c r="AG13" s="218"/>
      <c r="AH13" s="218"/>
      <c r="AI13" s="218"/>
      <c r="AJ13" s="218"/>
      <c r="AK13" s="218"/>
      <c r="AL13" s="218"/>
      <c r="AM13" s="218"/>
      <c r="AN13" s="218"/>
      <c r="AO13" s="218"/>
      <c r="AP13" s="218"/>
      <c r="AQ13" s="218"/>
    </row>
    <row r="14" spans="1:43" s="2" customFormat="1" ht="13.5" customHeight="1">
      <c r="E14" s="559" t="s">
        <v>491</v>
      </c>
      <c r="F14" s="560"/>
      <c r="G14" s="560"/>
      <c r="H14" s="560"/>
      <c r="I14" s="560"/>
      <c r="J14" s="560"/>
      <c r="K14" s="560"/>
      <c r="L14" s="560"/>
      <c r="M14" s="560"/>
      <c r="N14" s="560"/>
      <c r="O14" s="560"/>
      <c r="P14" s="560"/>
      <c r="Q14" s="561"/>
    </row>
    <row r="15" spans="1:43" s="1" customFormat="1" ht="11.25" customHeight="1">
      <c r="B15" s="48"/>
      <c r="C15" s="48"/>
      <c r="D15" s="48"/>
      <c r="E15" s="554" t="s">
        <v>240</v>
      </c>
      <c r="F15" s="554"/>
      <c r="G15" s="554"/>
      <c r="H15" s="554"/>
      <c r="I15" s="554"/>
      <c r="J15" s="554"/>
      <c r="K15" s="554"/>
      <c r="L15" s="554"/>
      <c r="M15" s="554"/>
      <c r="N15" s="554"/>
      <c r="O15" s="554"/>
      <c r="P15" s="554"/>
      <c r="Q15" s="554"/>
    </row>
    <row r="16" spans="1:43" s="58" customFormat="1" ht="11.25" customHeight="1">
      <c r="A16" s="48"/>
      <c r="B16" s="48"/>
      <c r="C16" s="48"/>
      <c r="D16" s="48"/>
      <c r="E16" s="554"/>
      <c r="F16" s="554"/>
      <c r="G16" s="554"/>
      <c r="H16" s="554"/>
      <c r="I16" s="554"/>
      <c r="J16" s="554"/>
      <c r="K16" s="554"/>
      <c r="L16" s="554"/>
      <c r="M16" s="554"/>
      <c r="N16" s="554"/>
      <c r="O16" s="554"/>
      <c r="P16" s="554"/>
      <c r="Q16" s="554"/>
      <c r="Z16" s="205"/>
      <c r="AA16" s="205"/>
      <c r="AB16" s="205"/>
      <c r="AC16" s="205"/>
      <c r="AD16" s="205"/>
      <c r="AE16" s="205"/>
      <c r="AF16" s="205"/>
      <c r="AG16" s="205"/>
      <c r="AH16" s="205"/>
      <c r="AI16" s="205"/>
      <c r="AJ16" s="205"/>
      <c r="AK16" s="205"/>
      <c r="AL16" s="205"/>
      <c r="AM16" s="205"/>
      <c r="AN16" s="205"/>
      <c r="AO16" s="205"/>
      <c r="AP16" s="205"/>
      <c r="AQ16" s="205"/>
    </row>
    <row r="17" spans="1:43" s="58" customFormat="1" ht="9.75" customHeight="1">
      <c r="A17" s="48"/>
      <c r="B17" s="48"/>
      <c r="C17" s="48"/>
      <c r="D17" s="48"/>
      <c r="E17" s="562" t="s">
        <v>241</v>
      </c>
      <c r="F17" s="563"/>
      <c r="G17" s="563"/>
      <c r="H17" s="563"/>
      <c r="I17" s="563"/>
      <c r="J17" s="563"/>
      <c r="K17" s="563"/>
      <c r="L17" s="563"/>
      <c r="M17" s="563"/>
      <c r="N17" s="563"/>
      <c r="O17" s="563"/>
      <c r="P17" s="563"/>
      <c r="Q17" s="564"/>
      <c r="Z17" s="205"/>
      <c r="AA17" s="205"/>
      <c r="AB17" s="205"/>
      <c r="AC17" s="205"/>
      <c r="AD17" s="205"/>
      <c r="AE17" s="205"/>
      <c r="AF17" s="205"/>
      <c r="AG17" s="205"/>
      <c r="AH17" s="205"/>
      <c r="AI17" s="205"/>
      <c r="AJ17" s="205"/>
      <c r="AK17" s="205"/>
      <c r="AL17" s="205"/>
      <c r="AM17" s="205"/>
      <c r="AN17" s="205"/>
      <c r="AO17" s="205"/>
      <c r="AP17" s="205"/>
      <c r="AQ17" s="205"/>
    </row>
    <row r="18" spans="1:43" ht="13.5" customHeight="1">
      <c r="A18" s="48"/>
      <c r="B18" s="48"/>
      <c r="E18" s="565" t="s">
        <v>655</v>
      </c>
      <c r="F18" s="566"/>
      <c r="G18" s="566"/>
      <c r="H18" s="566"/>
      <c r="I18" s="566"/>
      <c r="J18" s="566"/>
      <c r="K18" s="566"/>
      <c r="L18" s="566"/>
      <c r="M18" s="566"/>
      <c r="N18" s="566"/>
      <c r="O18" s="566"/>
      <c r="P18" s="566"/>
      <c r="Q18" s="567"/>
      <c r="W18" s="3"/>
      <c r="X18" s="3"/>
      <c r="Y18" s="3"/>
    </row>
    <row r="19" spans="1:43" ht="10.5" customHeight="1">
      <c r="A19" s="48"/>
      <c r="B19" s="48"/>
      <c r="C19" s="48"/>
      <c r="D19" s="48"/>
      <c r="E19" s="565"/>
      <c r="F19" s="566"/>
      <c r="G19" s="566"/>
      <c r="H19" s="566"/>
      <c r="I19" s="566"/>
      <c r="J19" s="566"/>
      <c r="K19" s="566"/>
      <c r="L19" s="566"/>
      <c r="M19" s="566"/>
      <c r="N19" s="566"/>
      <c r="O19" s="566"/>
      <c r="P19" s="566"/>
      <c r="Q19" s="567"/>
      <c r="W19" s="3"/>
      <c r="X19" s="3"/>
      <c r="Y19" s="3"/>
    </row>
    <row r="20" spans="1:43" ht="16.5" customHeight="1">
      <c r="A20" s="48"/>
      <c r="B20" s="48"/>
      <c r="C20" s="48"/>
      <c r="D20" s="48"/>
      <c r="E20" s="565"/>
      <c r="F20" s="566"/>
      <c r="G20" s="566"/>
      <c r="H20" s="566"/>
      <c r="I20" s="566"/>
      <c r="J20" s="566"/>
      <c r="K20" s="566"/>
      <c r="L20" s="566"/>
      <c r="M20" s="566"/>
      <c r="N20" s="566"/>
      <c r="O20" s="566"/>
      <c r="P20" s="566"/>
      <c r="Q20" s="567"/>
      <c r="W20" s="3"/>
      <c r="X20" s="3"/>
      <c r="Y20" s="3"/>
    </row>
    <row r="21" spans="1:43" ht="9.75" customHeight="1">
      <c r="A21" s="48"/>
      <c r="B21" s="48"/>
      <c r="C21" s="48"/>
      <c r="D21" s="48"/>
      <c r="E21" s="565"/>
      <c r="F21" s="566"/>
      <c r="G21" s="566"/>
      <c r="H21" s="566"/>
      <c r="I21" s="566"/>
      <c r="J21" s="566"/>
      <c r="K21" s="566"/>
      <c r="L21" s="566"/>
      <c r="M21" s="566"/>
      <c r="N21" s="566"/>
      <c r="O21" s="566"/>
      <c r="P21" s="566"/>
      <c r="Q21" s="567"/>
      <c r="W21" s="3"/>
      <c r="X21" s="3"/>
      <c r="Y21" s="3"/>
    </row>
    <row r="22" spans="1:43" ht="10.5" customHeight="1">
      <c r="E22" s="565"/>
      <c r="F22" s="566"/>
      <c r="G22" s="566"/>
      <c r="H22" s="566"/>
      <c r="I22" s="566"/>
      <c r="J22" s="566"/>
      <c r="K22" s="566"/>
      <c r="L22" s="566"/>
      <c r="M22" s="566"/>
      <c r="N22" s="566"/>
      <c r="O22" s="566"/>
      <c r="P22" s="566"/>
      <c r="Q22" s="567"/>
      <c r="W22" s="3"/>
      <c r="X22" s="3"/>
      <c r="Y22" s="3"/>
    </row>
    <row r="23" spans="1:43" ht="12" customHeight="1">
      <c r="E23" s="554" t="s">
        <v>492</v>
      </c>
      <c r="F23" s="554"/>
      <c r="G23" s="554"/>
      <c r="H23" s="554"/>
      <c r="I23" s="554"/>
      <c r="J23" s="554"/>
      <c r="K23" s="554"/>
      <c r="L23" s="554"/>
      <c r="M23" s="554"/>
      <c r="N23" s="554"/>
      <c r="O23" s="554"/>
      <c r="P23" s="554"/>
      <c r="Q23" s="554"/>
      <c r="W23" s="3"/>
      <c r="X23" s="3"/>
      <c r="Y23" s="3"/>
    </row>
    <row r="24" spans="1:43" ht="12" customHeight="1">
      <c r="E24" s="554" t="s">
        <v>244</v>
      </c>
      <c r="F24" s="554"/>
      <c r="G24" s="554"/>
      <c r="H24" s="554"/>
      <c r="I24" s="554"/>
      <c r="J24" s="554"/>
      <c r="K24" s="554"/>
      <c r="L24" s="554"/>
      <c r="M24" s="554"/>
      <c r="N24" s="554"/>
      <c r="O24" s="554"/>
      <c r="P24" s="554"/>
      <c r="Q24" s="554"/>
      <c r="W24" s="3"/>
      <c r="X24" s="3"/>
      <c r="Y24" s="3"/>
    </row>
    <row r="25" spans="1:43" ht="12" customHeight="1">
      <c r="E25" s="554" t="s">
        <v>504</v>
      </c>
      <c r="F25" s="554"/>
      <c r="G25" s="554"/>
      <c r="H25" s="554"/>
      <c r="I25" s="554"/>
      <c r="J25" s="554"/>
      <c r="K25" s="554"/>
      <c r="L25" s="554"/>
      <c r="M25" s="554"/>
      <c r="N25" s="554"/>
      <c r="O25" s="554"/>
      <c r="P25" s="554"/>
      <c r="Q25" s="554"/>
      <c r="W25" s="3"/>
      <c r="X25" s="3"/>
      <c r="Y25" s="3"/>
    </row>
    <row r="26" spans="1:43" ht="12" customHeight="1">
      <c r="E26" s="554" t="s">
        <v>234</v>
      </c>
      <c r="F26" s="554"/>
      <c r="G26" s="554"/>
      <c r="H26" s="554"/>
      <c r="I26" s="554"/>
      <c r="J26" s="554"/>
      <c r="K26" s="554"/>
      <c r="L26" s="554"/>
      <c r="M26" s="554"/>
      <c r="N26" s="554"/>
      <c r="O26" s="554"/>
      <c r="P26" s="554"/>
      <c r="Q26" s="554"/>
      <c r="W26" s="3"/>
      <c r="X26" s="3"/>
      <c r="Y26" s="3"/>
    </row>
    <row r="27" spans="1:43" ht="12" customHeight="1">
      <c r="E27" s="554" t="s">
        <v>599</v>
      </c>
      <c r="F27" s="554"/>
      <c r="G27" s="554"/>
      <c r="H27" s="554"/>
      <c r="I27" s="554"/>
      <c r="J27" s="554"/>
      <c r="K27" s="554"/>
      <c r="L27" s="554"/>
      <c r="M27" s="554"/>
      <c r="N27" s="554"/>
      <c r="O27" s="554"/>
      <c r="P27" s="554"/>
      <c r="Q27" s="554"/>
      <c r="W27" s="3"/>
      <c r="X27" s="3"/>
      <c r="Y27" s="3"/>
    </row>
    <row r="28" spans="1:43" ht="12" customHeight="1">
      <c r="E28" s="554" t="s">
        <v>237</v>
      </c>
      <c r="F28" s="554"/>
      <c r="G28" s="554"/>
      <c r="H28" s="554"/>
      <c r="I28" s="554"/>
      <c r="J28" s="554"/>
      <c r="K28" s="554"/>
      <c r="L28" s="554"/>
      <c r="M28" s="554"/>
      <c r="N28" s="554"/>
      <c r="O28" s="554"/>
      <c r="P28" s="554"/>
      <c r="Q28" s="554"/>
      <c r="W28" s="3"/>
      <c r="X28" s="3"/>
      <c r="Y28" s="3"/>
    </row>
    <row r="29" spans="1:43" ht="12" customHeight="1">
      <c r="E29" s="554" t="s">
        <v>238</v>
      </c>
      <c r="F29" s="554"/>
      <c r="G29" s="554"/>
      <c r="H29" s="554"/>
      <c r="I29" s="554"/>
      <c r="J29" s="554"/>
      <c r="K29" s="554"/>
      <c r="L29" s="554"/>
      <c r="M29" s="554"/>
      <c r="N29" s="554"/>
      <c r="O29" s="554"/>
      <c r="P29" s="554"/>
      <c r="Q29" s="554"/>
      <c r="W29" s="3"/>
      <c r="X29" s="3"/>
      <c r="Y29" s="3"/>
    </row>
    <row r="30" spans="1:43" ht="12" customHeight="1">
      <c r="E30" s="554" t="s">
        <v>239</v>
      </c>
      <c r="F30" s="554"/>
      <c r="G30" s="554"/>
      <c r="H30" s="554"/>
      <c r="I30" s="554"/>
      <c r="J30" s="554"/>
      <c r="K30" s="554"/>
      <c r="L30" s="554"/>
      <c r="M30" s="554"/>
      <c r="N30" s="554"/>
      <c r="O30" s="554"/>
      <c r="P30" s="554"/>
      <c r="Q30" s="554"/>
    </row>
    <row r="31" spans="1:43" ht="8.25" customHeight="1">
      <c r="A31" s="39"/>
      <c r="B31" s="39"/>
      <c r="C31" s="39"/>
      <c r="D31" s="39"/>
      <c r="E31" s="39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39"/>
      <c r="R31" s="39"/>
      <c r="S31" s="39"/>
      <c r="T31" s="39"/>
      <c r="U31" s="39"/>
      <c r="V31" s="39"/>
    </row>
    <row r="32" spans="1:43" s="2" customFormat="1" ht="12" customHeight="1">
      <c r="A32" s="570" t="s">
        <v>644</v>
      </c>
      <c r="B32" s="570"/>
      <c r="C32" s="570"/>
      <c r="D32" s="570"/>
      <c r="E32" s="570"/>
      <c r="F32" s="570"/>
      <c r="G32" s="570"/>
      <c r="H32" s="570"/>
      <c r="I32" s="570"/>
      <c r="J32" s="570"/>
      <c r="K32" s="570"/>
      <c r="L32" s="570"/>
      <c r="M32" s="570"/>
      <c r="N32" s="570"/>
      <c r="O32" s="570"/>
      <c r="P32" s="570"/>
      <c r="Q32" s="570"/>
      <c r="R32" s="570"/>
      <c r="S32" s="570"/>
      <c r="T32" s="570"/>
      <c r="U32" s="570"/>
      <c r="V32" s="570"/>
      <c r="W32" s="332"/>
    </row>
    <row r="33" spans="1:43" s="1" customFormat="1" ht="6" customHeight="1">
      <c r="A33" s="223"/>
      <c r="B33" s="223"/>
      <c r="C33" s="223"/>
      <c r="D33" s="223"/>
      <c r="E33" s="223"/>
      <c r="F33" s="223"/>
      <c r="G33" s="223"/>
      <c r="H33" s="223"/>
      <c r="I33" s="223"/>
      <c r="J33" s="223"/>
      <c r="K33" s="223"/>
      <c r="L33" s="223"/>
      <c r="M33" s="223"/>
      <c r="N33" s="223"/>
      <c r="O33" s="223"/>
      <c r="P33" s="223"/>
      <c r="Q33" s="223"/>
      <c r="R33" s="223"/>
      <c r="S33" s="223"/>
      <c r="T33" s="223"/>
      <c r="U33" s="223"/>
      <c r="V33" s="223"/>
    </row>
    <row r="34" spans="1:43" ht="15" customHeight="1">
      <c r="A34" s="39"/>
      <c r="B34" s="39"/>
      <c r="C34" s="39"/>
      <c r="D34" s="39"/>
      <c r="E34" s="261"/>
      <c r="F34" s="262">
        <v>2250</v>
      </c>
      <c r="G34" s="262">
        <v>2375</v>
      </c>
      <c r="H34" s="262">
        <v>2500</v>
      </c>
      <c r="I34" s="262">
        <v>2625</v>
      </c>
      <c r="J34" s="262">
        <v>2750</v>
      </c>
      <c r="K34" s="262">
        <v>2875</v>
      </c>
      <c r="L34" s="262">
        <v>3000</v>
      </c>
      <c r="M34" s="262">
        <v>3125</v>
      </c>
      <c r="N34" s="262">
        <v>3250</v>
      </c>
      <c r="O34" s="262">
        <v>3375</v>
      </c>
      <c r="P34" s="262">
        <v>3500</v>
      </c>
      <c r="S34" s="278"/>
      <c r="T34" s="278"/>
      <c r="U34" s="278"/>
      <c r="V34" s="278"/>
    </row>
    <row r="35" spans="1:43" s="219" customFormat="1" ht="12" customHeight="1">
      <c r="E35" s="262">
        <v>2085</v>
      </c>
      <c r="F35" s="263">
        <f>Лист1!B25*(1-6%)</f>
        <v>621.60695999999996</v>
      </c>
      <c r="G35" s="263">
        <f>Лист1!C25*(1-6%)</f>
        <v>658.56024000000002</v>
      </c>
      <c r="H35" s="263">
        <f>Лист1!D25*(1-6%)</f>
        <v>661.19975999999997</v>
      </c>
      <c r="I35" s="263">
        <f>Лист1!E25*(1-6%)</f>
        <v>702.11232000000007</v>
      </c>
      <c r="J35" s="263">
        <f>Лист1!F25*(1-6%)</f>
        <v>719.26920000000007</v>
      </c>
      <c r="K35" s="263">
        <f>Лист1!G25*(1-6%)</f>
        <v>758.86199999999997</v>
      </c>
      <c r="L35" s="263">
        <f>Лист1!H25*(1-6%)</f>
        <v>776.01888000000008</v>
      </c>
      <c r="M35" s="263">
        <f>Лист1!I25*(1-6%)</f>
        <v>798.45479999999998</v>
      </c>
      <c r="N35" s="263">
        <f>Лист1!J25*(1-6%)</f>
        <v>819.57096000000001</v>
      </c>
      <c r="O35" s="263">
        <f>Лист1!K25*(1-6%)</f>
        <v>853.88472000000002</v>
      </c>
      <c r="P35" s="263">
        <f>Лист1!L25*(1-6%)</f>
        <v>878.96015999999997</v>
      </c>
      <c r="Q35" s="297"/>
      <c r="S35" s="224"/>
      <c r="T35" s="224"/>
      <c r="U35" s="224"/>
      <c r="V35" s="224"/>
      <c r="W35" s="220"/>
      <c r="X35" s="220"/>
      <c r="Y35" s="220"/>
      <c r="Z35" s="220"/>
      <c r="AA35" s="220"/>
      <c r="AB35" s="220"/>
      <c r="AC35" s="220"/>
      <c r="AD35" s="220"/>
      <c r="AE35" s="220"/>
      <c r="AF35" s="220"/>
      <c r="AG35" s="220"/>
      <c r="AM35" s="220"/>
      <c r="AN35" s="220"/>
      <c r="AO35" s="220"/>
      <c r="AP35" s="220"/>
      <c r="AQ35" s="220"/>
    </row>
    <row r="36" spans="1:43" s="219" customFormat="1" ht="12" customHeight="1">
      <c r="E36" s="262">
        <v>2210</v>
      </c>
      <c r="F36" s="263">
        <f>Лист1!B26*(1-6%)</f>
        <v>642.72311999999999</v>
      </c>
      <c r="G36" s="263">
        <f>Лист1!C26*(1-6%)</f>
        <v>680.99616000000003</v>
      </c>
      <c r="H36" s="263">
        <f>Лист1!D26*(1-6%)</f>
        <v>695.51352000000009</v>
      </c>
      <c r="I36" s="263">
        <f>Лист1!E26*(1-6%)</f>
        <v>727.18776000000003</v>
      </c>
      <c r="J36" s="263">
        <f>Лист1!F26*(1-6%)</f>
        <v>741.70512000000008</v>
      </c>
      <c r="K36" s="263">
        <f>Лист1!G26*(1-6%)</f>
        <v>785.2571999999999</v>
      </c>
      <c r="L36" s="263">
        <f>Лист1!H26*(1-6%)</f>
        <v>807.69312000000002</v>
      </c>
      <c r="M36" s="263">
        <f>Лист1!I26*(1-6%)</f>
        <v>826.16976000000011</v>
      </c>
      <c r="N36" s="263">
        <f>Лист1!J26*(1-6%)</f>
        <v>849.92544000000009</v>
      </c>
      <c r="O36" s="263">
        <f>Лист1!K26*(1-6%)</f>
        <v>889.51824000000011</v>
      </c>
      <c r="P36" s="263">
        <f>Лист1!L26*(1-6%)</f>
        <v>909.31464000000005</v>
      </c>
      <c r="Q36" s="297"/>
      <c r="S36" s="225"/>
      <c r="T36" s="225"/>
      <c r="U36" s="225"/>
      <c r="V36" s="225"/>
      <c r="W36" s="220"/>
      <c r="X36" s="220"/>
      <c r="Y36" s="220"/>
      <c r="Z36" s="220"/>
      <c r="AA36" s="220"/>
      <c r="AB36" s="220"/>
      <c r="AC36" s="220"/>
      <c r="AD36" s="220"/>
      <c r="AE36" s="220"/>
      <c r="AF36" s="220"/>
      <c r="AG36" s="220"/>
      <c r="AM36" s="220"/>
      <c r="AN36" s="220"/>
      <c r="AO36" s="220"/>
      <c r="AP36" s="220"/>
      <c r="AQ36" s="220"/>
    </row>
    <row r="37" spans="1:43" s="219" customFormat="1" ht="12" customHeight="1">
      <c r="E37" s="262">
        <v>2335</v>
      </c>
      <c r="F37" s="263">
        <f>Лист1!B27*(1-6%)</f>
        <v>662.51952000000006</v>
      </c>
      <c r="G37" s="263">
        <f>Лист1!C27*(1-6%)</f>
        <v>702.11232000000007</v>
      </c>
      <c r="H37" s="263">
        <f>Лист1!D27*(1-6%)</f>
        <v>729.82728000000009</v>
      </c>
      <c r="I37" s="263">
        <f>Лист1!E27*(1-6%)</f>
        <v>744.34464000000003</v>
      </c>
      <c r="J37" s="263">
        <f>Лист1!F27*(1-6%)</f>
        <v>769.4200800000001</v>
      </c>
      <c r="K37" s="263">
        <f>Лист1!G27*(1-6%)</f>
        <v>815.61168000000009</v>
      </c>
      <c r="L37" s="263">
        <f>Лист1!H27*(1-6%)</f>
        <v>835.40808000000004</v>
      </c>
      <c r="M37" s="263">
        <f>Лист1!I27*(1-6%)</f>
        <v>853.88472000000002</v>
      </c>
      <c r="N37" s="263">
        <f>Лист1!J27*(1-6%)</f>
        <v>878.96015999999997</v>
      </c>
      <c r="O37" s="263">
        <f>Лист1!K27*(1-6%)</f>
        <v>922.51224000000002</v>
      </c>
      <c r="P37" s="265"/>
      <c r="Q37" s="297"/>
      <c r="S37" s="225"/>
      <c r="T37" s="225"/>
      <c r="U37" s="225"/>
      <c r="V37" s="225"/>
      <c r="W37" s="220"/>
      <c r="X37" s="220"/>
      <c r="Y37" s="220"/>
      <c r="Z37" s="220"/>
      <c r="AA37" s="220"/>
      <c r="AB37" s="220"/>
      <c r="AC37" s="220"/>
      <c r="AD37" s="220"/>
      <c r="AE37" s="220"/>
      <c r="AF37" s="220"/>
      <c r="AG37" s="220"/>
      <c r="AM37" s="220"/>
      <c r="AN37" s="220"/>
      <c r="AO37" s="220"/>
      <c r="AP37" s="220"/>
      <c r="AQ37" s="220"/>
    </row>
    <row r="38" spans="1:43" s="219" customFormat="1" ht="12" customHeight="1">
      <c r="E38" s="262">
        <v>2460</v>
      </c>
      <c r="F38" s="263">
        <f>Лист1!B28*(1-6%)</f>
        <v>703.43208000000004</v>
      </c>
      <c r="G38" s="263">
        <f>Лист1!C28*(1-6%)</f>
        <v>732.46680000000003</v>
      </c>
      <c r="H38" s="263">
        <f>Лист1!D28*(1-6%)</f>
        <v>739.06560000000002</v>
      </c>
      <c r="I38" s="263">
        <f>Лист1!E28*(1-6%)</f>
        <v>790.53624000000002</v>
      </c>
      <c r="J38" s="263">
        <f>Лист1!F28*(1-6%)</f>
        <v>823.53024000000005</v>
      </c>
      <c r="K38" s="263">
        <f>Лист1!G28*(1-6%)</f>
        <v>867.0823200000001</v>
      </c>
      <c r="L38" s="263">
        <f>Лист1!H28*(1-6%)</f>
        <v>889.51824000000011</v>
      </c>
      <c r="M38" s="263">
        <f>Лист1!I28*(1-6%)</f>
        <v>915.91344000000004</v>
      </c>
      <c r="N38" s="263">
        <f>Лист1!J28*(1-6%)</f>
        <v>940.98888000000011</v>
      </c>
      <c r="O38" s="265"/>
      <c r="P38" s="265"/>
      <c r="Q38" s="297"/>
      <c r="S38" s="225"/>
      <c r="T38" s="225"/>
      <c r="U38" s="225"/>
      <c r="V38" s="225"/>
      <c r="W38" s="220"/>
      <c r="X38" s="220"/>
      <c r="Y38" s="220"/>
      <c r="Z38" s="220"/>
      <c r="AA38" s="220"/>
      <c r="AB38" s="220"/>
      <c r="AC38" s="220"/>
      <c r="AD38" s="220"/>
      <c r="AE38" s="220"/>
      <c r="AF38" s="220"/>
      <c r="AG38" s="220"/>
      <c r="AM38" s="220"/>
      <c r="AN38" s="220"/>
      <c r="AO38" s="220"/>
      <c r="AP38" s="220"/>
      <c r="AQ38" s="220"/>
    </row>
    <row r="39" spans="1:43" s="219" customFormat="1" ht="12" customHeight="1">
      <c r="E39" s="262">
        <v>2585</v>
      </c>
      <c r="F39" s="263">
        <f>Лист1!B29*(1-6%)</f>
        <v>719.26920000000007</v>
      </c>
      <c r="G39" s="263">
        <f>Лист1!C29*(1-6%)</f>
        <v>769.4200800000001</v>
      </c>
      <c r="H39" s="263">
        <f>Лист1!D29*(1-6%)</f>
        <v>795.81528000000003</v>
      </c>
      <c r="I39" s="263">
        <f>Лист1!E29*(1-6%)</f>
        <v>819.57096000000001</v>
      </c>
      <c r="J39" s="263">
        <f>Лист1!F29*(1-6%)</f>
        <v>843.32664000000011</v>
      </c>
      <c r="K39" s="263">
        <f>Лист1!G29*(1-6%)</f>
        <v>893.47752000000003</v>
      </c>
      <c r="L39" s="263">
        <f>Лист1!H29*(1-6%)</f>
        <v>917.23320000000012</v>
      </c>
      <c r="M39" s="263">
        <f>Лист1!I29*(1-6%)</f>
        <v>945.33920000000001</v>
      </c>
      <c r="N39" s="265"/>
      <c r="O39" s="265"/>
      <c r="P39" s="265"/>
      <c r="Q39" s="297"/>
      <c r="S39" s="225"/>
      <c r="T39" s="225"/>
      <c r="U39" s="225"/>
      <c r="V39" s="225"/>
      <c r="W39" s="220"/>
      <c r="X39" s="220"/>
      <c r="Y39" s="220"/>
      <c r="Z39" s="220"/>
      <c r="AA39" s="220"/>
      <c r="AB39" s="220"/>
      <c r="AC39" s="220"/>
      <c r="AD39" s="220"/>
      <c r="AE39" s="220"/>
      <c r="AF39" s="220"/>
      <c r="AG39" s="220"/>
      <c r="AM39" s="220"/>
      <c r="AN39" s="220"/>
      <c r="AO39" s="220"/>
      <c r="AP39" s="220"/>
      <c r="AQ39" s="220"/>
    </row>
    <row r="40" spans="1:43" s="219" customFormat="1" ht="12" customHeight="1">
      <c r="E40" s="262">
        <v>2710</v>
      </c>
      <c r="F40" s="263">
        <f>Лист1!B30*(1-6%)</f>
        <v>753.58296000000007</v>
      </c>
      <c r="G40" s="263">
        <f>Лист1!C30*(1-6%)</f>
        <v>799.77456000000006</v>
      </c>
      <c r="H40" s="263">
        <f>Лист1!D30*(1-6%)</f>
        <v>826.16976000000011</v>
      </c>
      <c r="I40" s="263">
        <f>Лист1!E30*(1-6%)</f>
        <v>851.24520000000007</v>
      </c>
      <c r="J40" s="263">
        <f>Лист1!F30*(1-6%)</f>
        <v>876.32064000000003</v>
      </c>
      <c r="K40" s="263">
        <f>Лист1!G30*(1-6%)</f>
        <v>925.15175999999997</v>
      </c>
      <c r="L40" s="263">
        <f>Лист1!H30*(1-6%)</f>
        <v>951.54696000000001</v>
      </c>
      <c r="M40" s="265"/>
      <c r="N40" s="265"/>
      <c r="O40" s="265"/>
      <c r="P40" s="265"/>
      <c r="Q40" s="297"/>
      <c r="S40" s="225"/>
      <c r="T40" s="225"/>
      <c r="U40" s="225"/>
      <c r="V40" s="225"/>
      <c r="W40" s="220"/>
      <c r="X40" s="220"/>
      <c r="Y40" s="220"/>
      <c r="Z40" s="220"/>
      <c r="AA40" s="220"/>
      <c r="AB40" s="220"/>
      <c r="AC40" s="220"/>
      <c r="AD40" s="220"/>
      <c r="AE40" s="220"/>
      <c r="AF40" s="220"/>
      <c r="AG40" s="220"/>
      <c r="AM40" s="220"/>
      <c r="AN40" s="220"/>
      <c r="AO40" s="220"/>
      <c r="AP40" s="220"/>
      <c r="AQ40" s="220"/>
    </row>
    <row r="41" spans="1:43" s="219" customFormat="1" ht="12" customHeight="1">
      <c r="E41" s="262">
        <v>2835</v>
      </c>
      <c r="F41" s="263">
        <f>Лист1!B31*(1-6%)</f>
        <v>769.4200800000001</v>
      </c>
      <c r="G41" s="263">
        <f>Лист1!C31*(1-6%)</f>
        <v>823.53024000000005</v>
      </c>
      <c r="H41" s="263">
        <f>Лист1!D31*(1-6%)</f>
        <v>851.24520000000007</v>
      </c>
      <c r="I41" s="263">
        <f>Лист1!E31*(1-6%)</f>
        <v>877.64040000000011</v>
      </c>
      <c r="J41" s="263">
        <f>Лист1!F31*(1-6%)</f>
        <v>900.07632000000012</v>
      </c>
      <c r="K41" s="265"/>
      <c r="L41" s="265"/>
      <c r="M41" s="265"/>
      <c r="N41" s="265"/>
      <c r="O41" s="265"/>
      <c r="P41" s="265"/>
      <c r="Q41" s="297"/>
      <c r="S41" s="225"/>
      <c r="T41" s="225"/>
      <c r="U41" s="225"/>
      <c r="V41" s="225"/>
      <c r="W41" s="220"/>
      <c r="X41" s="220"/>
      <c r="Y41" s="220"/>
      <c r="Z41" s="220"/>
      <c r="AA41" s="220"/>
      <c r="AB41" s="220"/>
      <c r="AC41" s="220"/>
      <c r="AD41" s="220"/>
      <c r="AE41" s="220"/>
      <c r="AF41" s="220"/>
      <c r="AG41" s="220"/>
      <c r="AM41" s="220"/>
      <c r="AN41" s="220"/>
      <c r="AO41" s="220"/>
      <c r="AP41" s="220"/>
      <c r="AQ41" s="220"/>
    </row>
    <row r="42" spans="1:43" s="219" customFormat="1" ht="12" customHeight="1">
      <c r="E42" s="262">
        <v>2960</v>
      </c>
      <c r="F42" s="263">
        <f>Лист1!B32*(1-6%)</f>
        <v>793.17576000000008</v>
      </c>
      <c r="G42" s="263">
        <f>Лист1!C32*(1-6%)</f>
        <v>848.60568000000001</v>
      </c>
      <c r="H42" s="263">
        <f>Лист1!D32*(1-6%)</f>
        <v>876.32064000000003</v>
      </c>
      <c r="I42" s="263">
        <f>Лист1!E32*(1-6%)</f>
        <v>900.07632000000012</v>
      </c>
      <c r="J42" s="265"/>
      <c r="K42" s="265"/>
      <c r="L42" s="265"/>
      <c r="M42" s="265"/>
      <c r="N42" s="265"/>
      <c r="O42" s="265"/>
      <c r="P42" s="265"/>
      <c r="Q42" s="297"/>
      <c r="S42" s="225"/>
      <c r="T42" s="225"/>
      <c r="U42" s="225"/>
      <c r="V42" s="225"/>
      <c r="W42" s="220"/>
      <c r="X42" s="220"/>
      <c r="Y42" s="220"/>
      <c r="Z42" s="220"/>
      <c r="AA42" s="220"/>
      <c r="AB42" s="220"/>
      <c r="AC42" s="220"/>
      <c r="AD42" s="220"/>
      <c r="AE42" s="220"/>
      <c r="AF42" s="220"/>
      <c r="AG42" s="220"/>
      <c r="AM42" s="220"/>
      <c r="AN42" s="220"/>
      <c r="AO42" s="220"/>
      <c r="AP42" s="220"/>
      <c r="AQ42" s="220"/>
    </row>
    <row r="43" spans="1:43" s="219" customFormat="1" ht="12" customHeight="1">
      <c r="E43" s="262">
        <v>3085</v>
      </c>
      <c r="F43" s="263">
        <f>Лист1!B33*(1-6%)</f>
        <v>811.65239999999994</v>
      </c>
      <c r="G43" s="263">
        <f>Лист1!C33*(1-6%)</f>
        <v>868.40208000000007</v>
      </c>
      <c r="H43" s="263">
        <f>Лист1!D33*(1-6%)</f>
        <v>898.75655999999992</v>
      </c>
      <c r="I43" s="265"/>
      <c r="J43" s="265"/>
      <c r="K43" s="265"/>
      <c r="L43" s="265"/>
      <c r="M43" s="265"/>
      <c r="N43" s="265"/>
      <c r="O43" s="265"/>
      <c r="P43" s="265"/>
      <c r="Q43" s="297"/>
      <c r="S43" s="225"/>
      <c r="T43" s="225"/>
      <c r="U43" s="225"/>
      <c r="V43" s="225"/>
      <c r="W43" s="220"/>
      <c r="X43" s="220"/>
      <c r="Y43" s="220"/>
      <c r="Z43" s="220"/>
      <c r="AA43" s="220"/>
      <c r="AB43" s="220"/>
      <c r="AC43" s="220"/>
      <c r="AD43" s="220"/>
      <c r="AE43" s="220"/>
      <c r="AF43" s="220"/>
      <c r="AG43" s="220"/>
      <c r="AM43" s="220"/>
      <c r="AN43" s="220"/>
      <c r="AO43" s="220"/>
      <c r="AP43" s="220"/>
      <c r="AQ43" s="220"/>
    </row>
    <row r="44" spans="1:43" s="219" customFormat="1" ht="4.5" customHeight="1">
      <c r="N44" s="220"/>
      <c r="O44" s="224"/>
      <c r="P44" s="225"/>
      <c r="Q44" s="225"/>
      <c r="R44" s="225"/>
      <c r="S44" s="225"/>
      <c r="T44" s="225"/>
      <c r="U44" s="225"/>
      <c r="V44" s="225"/>
      <c r="W44" s="220"/>
      <c r="X44" s="220"/>
      <c r="Y44" s="220"/>
      <c r="Z44" s="220"/>
      <c r="AA44" s="220"/>
      <c r="AB44" s="220"/>
      <c r="AC44" s="220"/>
      <c r="AD44" s="220"/>
      <c r="AE44" s="220"/>
      <c r="AF44" s="220"/>
      <c r="AG44" s="220"/>
      <c r="AH44" s="220"/>
      <c r="AI44" s="220"/>
      <c r="AJ44" s="220"/>
      <c r="AK44" s="220"/>
      <c r="AL44" s="220"/>
      <c r="AM44" s="220"/>
      <c r="AN44" s="220"/>
      <c r="AO44" s="220"/>
      <c r="AP44" s="220"/>
      <c r="AQ44" s="220"/>
    </row>
    <row r="45" spans="1:43" s="221" customFormat="1" ht="12" customHeight="1">
      <c r="A45" s="555" t="s">
        <v>494</v>
      </c>
      <c r="B45" s="555"/>
      <c r="C45" s="555"/>
      <c r="D45" s="555"/>
      <c r="E45" s="555"/>
      <c r="F45" s="555"/>
      <c r="G45" s="555"/>
      <c r="H45" s="555"/>
      <c r="I45" s="555"/>
      <c r="J45" s="555"/>
      <c r="K45" s="555"/>
      <c r="L45" s="555"/>
      <c r="M45" s="555"/>
      <c r="N45" s="555"/>
      <c r="O45" s="555"/>
      <c r="P45" s="555"/>
      <c r="Q45" s="555"/>
      <c r="R45" s="555"/>
      <c r="S45" s="555"/>
      <c r="T45" s="555"/>
      <c r="U45" s="555"/>
      <c r="V45" s="555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</row>
    <row r="46" spans="1:43" s="221" customFormat="1" ht="4.5" customHeight="1">
      <c r="A46" s="226"/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26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</row>
    <row r="47" spans="1:43" s="206" customFormat="1" ht="12" customHeight="1">
      <c r="A47" s="570" t="s">
        <v>505</v>
      </c>
      <c r="B47" s="570"/>
      <c r="C47" s="570"/>
      <c r="D47" s="570"/>
      <c r="E47" s="570"/>
      <c r="F47" s="570"/>
      <c r="G47" s="570"/>
      <c r="H47" s="570"/>
      <c r="I47" s="570"/>
      <c r="J47" s="570"/>
      <c r="K47" s="570"/>
      <c r="L47" s="570"/>
      <c r="M47" s="570"/>
      <c r="N47" s="570"/>
      <c r="O47" s="570"/>
      <c r="P47" s="570"/>
      <c r="Q47" s="570"/>
      <c r="R47" s="570"/>
      <c r="S47" s="570"/>
      <c r="T47" s="570"/>
      <c r="U47" s="570"/>
      <c r="V47" s="570"/>
    </row>
    <row r="48" spans="1:43" s="206" customFormat="1" ht="6" customHeight="1">
      <c r="A48" s="242"/>
      <c r="B48" s="242"/>
      <c r="C48" s="242"/>
      <c r="D48" s="242"/>
      <c r="E48" s="242"/>
      <c r="F48" s="242"/>
      <c r="G48" s="242"/>
      <c r="H48" s="242"/>
      <c r="I48" s="242"/>
      <c r="J48" s="242"/>
      <c r="K48" s="242"/>
      <c r="L48" s="242"/>
      <c r="M48" s="242"/>
      <c r="N48" s="242"/>
      <c r="O48" s="242"/>
      <c r="P48" s="242"/>
      <c r="Q48" s="242"/>
      <c r="R48" s="242"/>
      <c r="S48" s="242"/>
      <c r="T48" s="242"/>
      <c r="U48" s="242"/>
      <c r="V48" s="242"/>
    </row>
    <row r="49" spans="1:33" s="206" customFormat="1" ht="12.75" customHeight="1">
      <c r="A49" s="242"/>
      <c r="B49" s="242"/>
      <c r="C49" s="242"/>
      <c r="D49" s="242"/>
      <c r="E49" s="299"/>
      <c r="F49" s="141">
        <v>2250</v>
      </c>
      <c r="G49" s="141">
        <v>2375</v>
      </c>
      <c r="H49" s="141">
        <v>2500</v>
      </c>
      <c r="I49" s="141">
        <v>2625</v>
      </c>
      <c r="J49" s="141">
        <v>2750</v>
      </c>
      <c r="K49" s="141">
        <v>2875</v>
      </c>
      <c r="L49" s="141">
        <v>3000</v>
      </c>
      <c r="M49" s="141">
        <v>3125</v>
      </c>
      <c r="N49" s="141">
        <v>3250</v>
      </c>
      <c r="O49" s="141">
        <v>3375</v>
      </c>
      <c r="P49" s="141">
        <v>3500</v>
      </c>
      <c r="S49" s="242"/>
      <c r="T49" s="242"/>
      <c r="U49" s="242"/>
      <c r="V49" s="242"/>
    </row>
    <row r="50" spans="1:33" s="206" customFormat="1" ht="12" customHeight="1">
      <c r="A50" s="242"/>
      <c r="B50" s="242"/>
      <c r="C50" s="242"/>
      <c r="D50" s="242"/>
      <c r="E50" s="141">
        <v>2085</v>
      </c>
      <c r="F50" s="300">
        <f>Лист1!B36*(1-6%)</f>
        <v>814.30695999999989</v>
      </c>
      <c r="G50" s="300">
        <f>Лист1!C36*(1-6%)</f>
        <v>851.26024000000007</v>
      </c>
      <c r="H50" s="300">
        <f>Лист1!D36*(1-6%)</f>
        <v>853.8997599999999</v>
      </c>
      <c r="I50" s="300">
        <f>Лист1!E36*(1-6%)</f>
        <v>894.81232</v>
      </c>
      <c r="J50" s="300">
        <f>Лист1!F36*(1-6%)</f>
        <v>911.9692</v>
      </c>
      <c r="K50" s="300">
        <f>Лист1!G36*(1-6%)</f>
        <v>951.56200000000001</v>
      </c>
      <c r="L50" s="300">
        <f>Лист1!H36*(1-6%)</f>
        <v>968.71888000000013</v>
      </c>
      <c r="M50" s="300">
        <f>Лист1!I36*(1-6%)</f>
        <v>991.15480000000002</v>
      </c>
      <c r="N50" s="300">
        <f>Лист1!J36*(1-6%)</f>
        <v>1012.2709599999999</v>
      </c>
      <c r="O50" s="300">
        <f>Лист1!K36*(1-6%)</f>
        <v>1046.5847199999998</v>
      </c>
      <c r="P50" s="300">
        <f>Лист1!L36*(1-6%)</f>
        <v>1071.6601599999999</v>
      </c>
      <c r="S50" s="242"/>
      <c r="T50" s="242"/>
      <c r="U50" s="242"/>
      <c r="V50" s="242"/>
      <c r="W50" s="350"/>
      <c r="X50" s="350"/>
      <c r="Y50" s="350"/>
      <c r="Z50" s="350"/>
      <c r="AA50" s="350"/>
      <c r="AB50" s="350"/>
      <c r="AC50" s="350"/>
      <c r="AD50" s="350"/>
      <c r="AE50" s="350"/>
      <c r="AF50" s="350"/>
      <c r="AG50" s="350"/>
    </row>
    <row r="51" spans="1:33" s="206" customFormat="1" ht="12" customHeight="1">
      <c r="A51" s="242"/>
      <c r="B51" s="242"/>
      <c r="C51" s="242"/>
      <c r="D51" s="242"/>
      <c r="E51" s="141">
        <v>2210</v>
      </c>
      <c r="F51" s="300">
        <f>Лист1!B37*(1-6%)</f>
        <v>835.42312000000004</v>
      </c>
      <c r="G51" s="300">
        <f>Лист1!C37*(1-6%)</f>
        <v>873.69615999999996</v>
      </c>
      <c r="H51" s="300">
        <f>Лист1!D37*(1-6%)</f>
        <v>888.21352000000002</v>
      </c>
      <c r="I51" s="300">
        <f>Лист1!E37*(1-6%)</f>
        <v>919.88775999999996</v>
      </c>
      <c r="J51" s="300">
        <f>Лист1!F37*(1-6%)</f>
        <v>934.40512000000001</v>
      </c>
      <c r="K51" s="300">
        <f>Лист1!G37*(1-6%)</f>
        <v>977.95720000000006</v>
      </c>
      <c r="L51" s="300">
        <f>Лист1!H37*(1-6%)</f>
        <v>1000.39312</v>
      </c>
      <c r="M51" s="300">
        <f>Лист1!I37*(1-6%)</f>
        <v>1018.8697599999999</v>
      </c>
      <c r="N51" s="300">
        <f>Лист1!J37*(1-6%)</f>
        <v>1042.62544</v>
      </c>
      <c r="O51" s="300">
        <f>Лист1!K37*(1-6%)</f>
        <v>1082.2182400000002</v>
      </c>
      <c r="P51" s="300">
        <f>Лист1!L37*(1-6%)</f>
        <v>1102.0146400000001</v>
      </c>
      <c r="S51" s="242"/>
      <c r="T51" s="242"/>
      <c r="U51" s="242"/>
      <c r="V51" s="242"/>
      <c r="W51" s="350"/>
      <c r="X51" s="350"/>
      <c r="Y51" s="350"/>
      <c r="Z51" s="350"/>
      <c r="AA51" s="350"/>
      <c r="AB51" s="350"/>
      <c r="AC51" s="350"/>
      <c r="AD51" s="350"/>
      <c r="AE51" s="350"/>
      <c r="AF51" s="350"/>
      <c r="AG51" s="350"/>
    </row>
    <row r="52" spans="1:33" s="206" customFormat="1" ht="12" customHeight="1">
      <c r="A52" s="242"/>
      <c r="B52" s="242"/>
      <c r="C52" s="242"/>
      <c r="D52" s="242"/>
      <c r="E52" s="141">
        <v>2335</v>
      </c>
      <c r="F52" s="300">
        <f>Лист1!B38*(1-6%)</f>
        <v>855.2195200000001</v>
      </c>
      <c r="G52" s="300">
        <f>Лист1!C38*(1-6%)</f>
        <v>894.81232</v>
      </c>
      <c r="H52" s="300">
        <f>Лист1!D38*(1-6%)</f>
        <v>922.52728000000013</v>
      </c>
      <c r="I52" s="300">
        <f>Лист1!E38*(1-6%)</f>
        <v>937.04464000000007</v>
      </c>
      <c r="J52" s="300">
        <f>Лист1!F38*(1-6%)</f>
        <v>962.12008000000014</v>
      </c>
      <c r="K52" s="300">
        <f>Лист1!G38*(1-6%)</f>
        <v>1008.3116799999999</v>
      </c>
      <c r="L52" s="300">
        <f>Лист1!H38*(1-6%)</f>
        <v>1028.10808</v>
      </c>
      <c r="M52" s="300">
        <f>Лист1!I38*(1-6%)</f>
        <v>1046.5847199999998</v>
      </c>
      <c r="N52" s="300">
        <f>Лист1!J38*(1-6%)</f>
        <v>1071.6601599999999</v>
      </c>
      <c r="O52" s="300">
        <f>Лист1!K38*(1-6%)</f>
        <v>1115.2122400000001</v>
      </c>
      <c r="P52" s="301"/>
      <c r="S52" s="242"/>
      <c r="T52" s="242"/>
      <c r="U52" s="242"/>
      <c r="V52" s="242"/>
      <c r="W52" s="350"/>
      <c r="X52" s="350"/>
      <c r="Y52" s="350"/>
      <c r="Z52" s="350"/>
      <c r="AA52" s="350"/>
      <c r="AB52" s="350"/>
      <c r="AC52" s="350"/>
      <c r="AD52" s="350"/>
      <c r="AE52" s="350"/>
      <c r="AF52" s="350"/>
      <c r="AG52" s="350"/>
    </row>
    <row r="53" spans="1:33" s="206" customFormat="1" ht="12" customHeight="1">
      <c r="A53" s="242"/>
      <c r="B53" s="242"/>
      <c r="C53" s="242"/>
      <c r="D53" s="242"/>
      <c r="E53" s="141">
        <v>2460</v>
      </c>
      <c r="F53" s="302">
        <f>Лист1!B39*(1-6%)</f>
        <v>928.09208000000001</v>
      </c>
      <c r="G53" s="302">
        <f>Лист1!C39*(1-6%)</f>
        <v>957.1268</v>
      </c>
      <c r="H53" s="302">
        <f>Лист1!D39*(1-6%)</f>
        <v>963.72559999999999</v>
      </c>
      <c r="I53" s="302">
        <f>Лист1!E39*(1-6%)</f>
        <v>1015.19624</v>
      </c>
      <c r="J53" s="302">
        <f>Лист1!F39*(1-6%)</f>
        <v>1048.1902399999999</v>
      </c>
      <c r="K53" s="302">
        <f>Лист1!G39*(1-6%)</f>
        <v>1091.7423200000001</v>
      </c>
      <c r="L53" s="302">
        <f>Лист1!H39*(1-6%)</f>
        <v>1114.1782400000002</v>
      </c>
      <c r="M53" s="302">
        <f>Лист1!I39*(1-6%)</f>
        <v>1140.5734400000001</v>
      </c>
      <c r="N53" s="302">
        <f>Лист1!J39*(1-6%)</f>
        <v>1165.64888</v>
      </c>
      <c r="O53" s="301"/>
      <c r="P53" s="301"/>
      <c r="S53" s="242"/>
      <c r="T53" s="242"/>
      <c r="U53" s="242"/>
      <c r="V53" s="242"/>
      <c r="W53" s="350"/>
      <c r="X53" s="350"/>
      <c r="Y53" s="350"/>
      <c r="Z53" s="350"/>
      <c r="AA53" s="350"/>
      <c r="AB53" s="350"/>
      <c r="AC53" s="350"/>
      <c r="AD53" s="350"/>
      <c r="AE53" s="350"/>
      <c r="AF53" s="350"/>
      <c r="AG53" s="350"/>
    </row>
    <row r="54" spans="1:33" s="206" customFormat="1" ht="12" customHeight="1">
      <c r="A54" s="242"/>
      <c r="B54" s="242"/>
      <c r="C54" s="242"/>
      <c r="D54" s="242"/>
      <c r="E54" s="141">
        <v>2585</v>
      </c>
      <c r="F54" s="302">
        <f>Лист1!B40*(1-6%)</f>
        <v>943.92920000000004</v>
      </c>
      <c r="G54" s="302">
        <f>Лист1!C40*(1-6%)</f>
        <v>994.08008000000007</v>
      </c>
      <c r="H54" s="302">
        <f>Лист1!D40*(1-6%)</f>
        <v>1020.47528</v>
      </c>
      <c r="I54" s="302">
        <f>Лист1!E40*(1-6%)</f>
        <v>1044.2309599999999</v>
      </c>
      <c r="J54" s="302">
        <f>Лист1!F40*(1-6%)</f>
        <v>1067.9866400000001</v>
      </c>
      <c r="K54" s="302">
        <f>Лист1!G40*(1-6%)</f>
        <v>1118.13752</v>
      </c>
      <c r="L54" s="302">
        <f>Лист1!H40*(1-6%)</f>
        <v>1141.8932000000002</v>
      </c>
      <c r="M54" s="302">
        <f>Лист1!I40*(1-6%)</f>
        <v>1169.9992</v>
      </c>
      <c r="N54" s="301"/>
      <c r="O54" s="301"/>
      <c r="P54" s="301"/>
      <c r="S54" s="242"/>
      <c r="T54" s="242"/>
      <c r="U54" s="242"/>
      <c r="V54" s="242"/>
      <c r="W54" s="350"/>
      <c r="X54" s="350"/>
      <c r="Y54" s="350"/>
      <c r="Z54" s="350"/>
      <c r="AA54" s="350"/>
      <c r="AB54" s="350"/>
      <c r="AC54" s="350"/>
      <c r="AD54" s="350"/>
      <c r="AE54" s="350"/>
      <c r="AF54" s="350"/>
      <c r="AG54" s="350"/>
    </row>
    <row r="55" spans="1:33" s="206" customFormat="1" ht="12" customHeight="1">
      <c r="A55" s="242"/>
      <c r="B55" s="242"/>
      <c r="C55" s="242"/>
      <c r="D55" s="242"/>
      <c r="E55" s="141">
        <v>2710</v>
      </c>
      <c r="F55" s="302">
        <f>Лист1!B41*(1-6%)</f>
        <v>978.24296000000015</v>
      </c>
      <c r="G55" s="302">
        <f>Лист1!C41*(1-6%)</f>
        <v>1024.4345599999999</v>
      </c>
      <c r="H55" s="302">
        <f>Лист1!D41*(1-6%)</f>
        <v>1050.8297599999999</v>
      </c>
      <c r="I55" s="302">
        <f>Лист1!E41*(1-6%)</f>
        <v>1075.9052000000001</v>
      </c>
      <c r="J55" s="302">
        <f>Лист1!F41*(1-6%)</f>
        <v>1100.98064</v>
      </c>
      <c r="K55" s="302">
        <f>Лист1!G41*(1-6%)</f>
        <v>1149.81176</v>
      </c>
      <c r="L55" s="302">
        <f>Лист1!H41*(1-6%)</f>
        <v>1176.20696</v>
      </c>
      <c r="M55" s="301"/>
      <c r="N55" s="301"/>
      <c r="O55" s="301"/>
      <c r="P55" s="301"/>
      <c r="S55" s="242"/>
      <c r="T55" s="242"/>
      <c r="U55" s="242"/>
      <c r="V55" s="242"/>
      <c r="W55" s="350"/>
      <c r="X55" s="350"/>
      <c r="Y55" s="350"/>
      <c r="Z55" s="350"/>
      <c r="AA55" s="350"/>
      <c r="AB55" s="350"/>
      <c r="AC55" s="350"/>
      <c r="AD55" s="350"/>
      <c r="AE55" s="350"/>
      <c r="AF55" s="350"/>
      <c r="AG55" s="350"/>
    </row>
    <row r="56" spans="1:33" s="206" customFormat="1" ht="12" customHeight="1">
      <c r="A56" s="242"/>
      <c r="B56" s="242"/>
      <c r="C56" s="242"/>
      <c r="D56" s="242"/>
      <c r="E56" s="141">
        <v>2835</v>
      </c>
      <c r="F56" s="302">
        <f>Лист1!B42*(1-6%)</f>
        <v>994.08008000000007</v>
      </c>
      <c r="G56" s="302">
        <f>Лист1!C42*(1-6%)</f>
        <v>1048.1902399999999</v>
      </c>
      <c r="H56" s="302">
        <f>Лист1!D42*(1-6%)</f>
        <v>1075.9052000000001</v>
      </c>
      <c r="I56" s="302">
        <f>Лист1!E42*(1-6%)</f>
        <v>1102.3004000000003</v>
      </c>
      <c r="J56" s="302">
        <f>Лист1!F42*(1-6%)</f>
        <v>1124.7363200000002</v>
      </c>
      <c r="K56" s="301"/>
      <c r="L56" s="301"/>
      <c r="M56" s="301"/>
      <c r="N56" s="301"/>
      <c r="O56" s="301"/>
      <c r="P56" s="301"/>
      <c r="S56" s="242"/>
      <c r="T56" s="242"/>
      <c r="U56" s="242"/>
      <c r="V56" s="242"/>
      <c r="W56" s="350"/>
      <c r="X56" s="350"/>
      <c r="Y56" s="350"/>
      <c r="Z56" s="350"/>
      <c r="AA56" s="350"/>
      <c r="AB56" s="350"/>
      <c r="AC56" s="350"/>
      <c r="AD56" s="350"/>
      <c r="AE56" s="350"/>
      <c r="AF56" s="350"/>
      <c r="AG56" s="350"/>
    </row>
    <row r="57" spans="1:33" s="206" customFormat="1" ht="12" customHeight="1">
      <c r="A57" s="242"/>
      <c r="B57" s="242"/>
      <c r="C57" s="242"/>
      <c r="D57" s="242"/>
      <c r="E57" s="141">
        <v>2960</v>
      </c>
      <c r="F57" s="302">
        <f>Лист1!B43*(1-6%)</f>
        <v>1017.8357600000001</v>
      </c>
      <c r="G57" s="302">
        <f>Лист1!C43*(1-6%)</f>
        <v>1073.26568</v>
      </c>
      <c r="H57" s="302">
        <f>Лист1!D43*(1-6%)</f>
        <v>1100.98064</v>
      </c>
      <c r="I57" s="302">
        <f>Лист1!E43*(1-6%)</f>
        <v>1124.7363200000002</v>
      </c>
      <c r="J57" s="301"/>
      <c r="K57" s="301"/>
      <c r="L57" s="301"/>
      <c r="M57" s="301"/>
      <c r="N57" s="301"/>
      <c r="O57" s="301"/>
      <c r="P57" s="301"/>
      <c r="S57" s="242"/>
      <c r="T57" s="242"/>
      <c r="U57" s="242"/>
      <c r="V57" s="242"/>
      <c r="W57" s="350"/>
      <c r="X57" s="350"/>
      <c r="Y57" s="350"/>
      <c r="Z57" s="350"/>
      <c r="AA57" s="350"/>
      <c r="AB57" s="350"/>
      <c r="AC57" s="350"/>
      <c r="AD57" s="350"/>
      <c r="AE57" s="350"/>
      <c r="AF57" s="350"/>
      <c r="AG57" s="350"/>
    </row>
    <row r="58" spans="1:33" s="206" customFormat="1" ht="12" customHeight="1">
      <c r="A58" s="242"/>
      <c r="B58" s="242"/>
      <c r="C58" s="242"/>
      <c r="D58" s="242"/>
      <c r="E58" s="141">
        <v>3085</v>
      </c>
      <c r="F58" s="302">
        <f>Лист1!B44*(1-6%)</f>
        <v>1036.3124</v>
      </c>
      <c r="G58" s="302">
        <f>Лист1!C44*(1-6%)</f>
        <v>1093.0620800000002</v>
      </c>
      <c r="H58" s="302">
        <f>Лист1!D44*(1-6%)</f>
        <v>1123.4165599999999</v>
      </c>
      <c r="I58" s="301"/>
      <c r="J58" s="301"/>
      <c r="K58" s="301"/>
      <c r="L58" s="301"/>
      <c r="M58" s="301"/>
      <c r="N58" s="301"/>
      <c r="O58" s="301"/>
      <c r="P58" s="301"/>
      <c r="S58" s="242"/>
      <c r="T58" s="242"/>
      <c r="U58" s="242"/>
      <c r="V58" s="242"/>
      <c r="W58" s="350"/>
      <c r="X58" s="350"/>
      <c r="Y58" s="350"/>
      <c r="Z58" s="350"/>
      <c r="AA58" s="350"/>
      <c r="AB58" s="350"/>
      <c r="AC58" s="350"/>
      <c r="AD58" s="350"/>
      <c r="AE58" s="350"/>
      <c r="AF58" s="350"/>
      <c r="AG58" s="350"/>
    </row>
    <row r="59" spans="1:33" s="206" customFormat="1" ht="7.5" customHeight="1">
      <c r="A59" s="242"/>
      <c r="B59" s="242"/>
      <c r="C59" s="242"/>
      <c r="D59" s="242"/>
      <c r="E59" s="242"/>
      <c r="F59" s="242"/>
      <c r="G59" s="242"/>
      <c r="I59" s="266"/>
      <c r="J59" s="266"/>
      <c r="K59" s="266"/>
      <c r="L59" s="266"/>
      <c r="M59" s="266"/>
      <c r="N59" s="266"/>
      <c r="O59" s="242"/>
      <c r="P59" s="242"/>
      <c r="Q59" s="242"/>
      <c r="R59" s="242"/>
      <c r="S59" s="242"/>
      <c r="T59" s="242"/>
      <c r="U59" s="242"/>
      <c r="V59" s="242"/>
      <c r="W59" s="350"/>
      <c r="X59" s="350"/>
      <c r="Y59" s="350"/>
      <c r="Z59" s="350"/>
      <c r="AA59" s="350"/>
      <c r="AB59" s="350"/>
      <c r="AC59" s="350"/>
      <c r="AD59" s="350"/>
      <c r="AE59" s="350"/>
      <c r="AF59" s="350"/>
      <c r="AG59" s="350"/>
    </row>
    <row r="60" spans="1:33" s="206" customFormat="1" ht="12.75" customHeight="1">
      <c r="A60" s="242"/>
      <c r="B60" s="242"/>
      <c r="C60" s="242"/>
      <c r="D60" s="242"/>
      <c r="E60" s="243"/>
      <c r="F60" s="571" t="s">
        <v>506</v>
      </c>
      <c r="G60" s="572"/>
      <c r="H60" s="572"/>
      <c r="I60" s="572"/>
      <c r="J60" s="572"/>
      <c r="K60" s="572"/>
      <c r="L60" s="572"/>
      <c r="M60" s="572"/>
      <c r="N60" s="242"/>
      <c r="O60" s="242"/>
      <c r="P60" s="242"/>
      <c r="Q60" s="242"/>
      <c r="R60" s="242"/>
      <c r="U60" s="242"/>
    </row>
    <row r="61" spans="1:33" s="206" customFormat="1" ht="12.75" customHeight="1">
      <c r="A61" s="242"/>
      <c r="B61" s="242"/>
      <c r="C61" s="242"/>
      <c r="D61" s="242"/>
      <c r="E61" s="244"/>
      <c r="F61" s="571" t="s">
        <v>507</v>
      </c>
      <c r="G61" s="572"/>
      <c r="H61" s="572"/>
      <c r="I61" s="572"/>
      <c r="J61" s="572"/>
      <c r="K61" s="572"/>
      <c r="L61" s="572"/>
      <c r="M61" s="572"/>
      <c r="N61" s="572"/>
      <c r="O61" s="572"/>
      <c r="P61" s="572"/>
      <c r="Q61" s="572"/>
      <c r="R61" s="572"/>
      <c r="U61" s="245"/>
    </row>
    <row r="62" spans="1:33" s="206" customFormat="1" ht="9" customHeight="1">
      <c r="A62" s="242"/>
      <c r="B62" s="242"/>
      <c r="C62" s="242"/>
      <c r="D62" s="242"/>
      <c r="E62" s="242"/>
      <c r="F62" s="242"/>
      <c r="G62" s="242"/>
      <c r="H62" s="242"/>
      <c r="I62" s="242"/>
      <c r="J62" s="242"/>
      <c r="K62" s="242"/>
      <c r="L62" s="242"/>
      <c r="M62" s="242"/>
      <c r="N62" s="242"/>
      <c r="O62" s="242"/>
      <c r="P62" s="242"/>
      <c r="Q62" s="242"/>
      <c r="R62" s="242"/>
      <c r="S62" s="242"/>
      <c r="T62" s="242"/>
      <c r="U62" s="242"/>
      <c r="V62" s="242"/>
    </row>
    <row r="63" spans="1:33" s="1" customFormat="1" ht="12" customHeight="1">
      <c r="A63" s="574" t="s">
        <v>647</v>
      </c>
      <c r="B63" s="574"/>
      <c r="C63" s="574"/>
      <c r="D63" s="574"/>
      <c r="E63" s="574"/>
      <c r="F63" s="574"/>
      <c r="G63" s="574"/>
      <c r="H63" s="574"/>
      <c r="I63" s="574"/>
      <c r="J63" s="574"/>
      <c r="K63" s="574"/>
      <c r="L63" s="574"/>
      <c r="M63" s="574"/>
      <c r="N63" s="574"/>
      <c r="O63" s="574"/>
      <c r="P63" s="574"/>
      <c r="Q63" s="574"/>
      <c r="R63" s="574"/>
      <c r="S63" s="574"/>
      <c r="T63" s="574"/>
      <c r="U63" s="574"/>
      <c r="V63" s="574"/>
    </row>
    <row r="64" spans="1:33" s="1" customFormat="1" ht="12" customHeight="1">
      <c r="A64" s="575"/>
      <c r="B64" s="575"/>
      <c r="C64" s="575"/>
      <c r="D64" s="575"/>
      <c r="E64" s="575"/>
      <c r="F64" s="575"/>
      <c r="G64" s="575"/>
      <c r="H64" s="575"/>
      <c r="I64" s="575"/>
      <c r="J64" s="575"/>
      <c r="K64" s="575"/>
      <c r="L64" s="575"/>
      <c r="M64" s="575"/>
      <c r="N64" s="575"/>
      <c r="O64" s="575"/>
      <c r="P64" s="575"/>
      <c r="Q64" s="575"/>
      <c r="R64" s="575"/>
      <c r="S64" s="575"/>
      <c r="T64" s="575"/>
      <c r="U64" s="575"/>
      <c r="V64" s="575"/>
    </row>
    <row r="65" spans="1:22" s="1" customFormat="1" ht="6" customHeight="1">
      <c r="A65" s="227"/>
      <c r="B65" s="227"/>
      <c r="C65" s="227"/>
      <c r="D65" s="227"/>
      <c r="E65" s="227"/>
      <c r="F65" s="227"/>
      <c r="G65" s="227"/>
      <c r="H65" s="227"/>
      <c r="I65" s="227"/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</row>
    <row r="66" spans="1:22" ht="12" customHeight="1">
      <c r="E66" s="261"/>
      <c r="F66" s="262">
        <v>2250</v>
      </c>
      <c r="G66" s="262">
        <v>2375</v>
      </c>
      <c r="H66" s="262">
        <v>2500</v>
      </c>
      <c r="I66" s="262">
        <v>2625</v>
      </c>
      <c r="J66" s="262">
        <v>2750</v>
      </c>
      <c r="K66" s="262">
        <v>2875</v>
      </c>
      <c r="L66" s="262">
        <v>3000</v>
      </c>
      <c r="M66" s="262">
        <v>3125</v>
      </c>
      <c r="N66" s="262">
        <v>3250</v>
      </c>
      <c r="O66" s="262">
        <v>3375</v>
      </c>
      <c r="P66" s="262">
        <v>3500</v>
      </c>
    </row>
    <row r="67" spans="1:22" ht="12" customHeight="1">
      <c r="E67" s="262">
        <v>2085</v>
      </c>
      <c r="F67" s="296">
        <f>Лист1!B47*(1-6%)</f>
        <v>708.71112000000005</v>
      </c>
      <c r="G67" s="296">
        <f>Лист1!C47*(1-6%)</f>
        <v>750.94344000000001</v>
      </c>
      <c r="H67" s="296">
        <f>Лист1!D47*(1-6%)</f>
        <v>753.58296000000007</v>
      </c>
      <c r="I67" s="296">
        <f>Лист1!E47*(1-6%)</f>
        <v>799.77456000000006</v>
      </c>
      <c r="J67" s="296">
        <f>Лист1!F47*(1-6%)</f>
        <v>819.57096000000001</v>
      </c>
      <c r="K67" s="296">
        <f>Лист1!G47*(1-6%)</f>
        <v>865.76256000000001</v>
      </c>
      <c r="L67" s="296">
        <f>Лист1!H47*(1-6%)</f>
        <v>884.2392000000001</v>
      </c>
      <c r="M67" s="296">
        <f>Лист1!I47*(1-6%)</f>
        <v>910.63440000000003</v>
      </c>
      <c r="N67" s="296">
        <f>Лист1!J47*(1-6%)</f>
        <v>934.39008000000013</v>
      </c>
      <c r="O67" s="296">
        <f>Лист1!K47*(1-6%)</f>
        <v>973.98288000000002</v>
      </c>
      <c r="P67" s="296">
        <f>Лист1!L47*(1-6%)</f>
        <v>1001.6978400000002</v>
      </c>
    </row>
    <row r="68" spans="1:22" ht="12" customHeight="1">
      <c r="E68" s="262">
        <v>2210</v>
      </c>
      <c r="F68" s="296">
        <f>Лист1!B48*(1-6%)</f>
        <v>732.46680000000003</v>
      </c>
      <c r="G68" s="296">
        <f>Лист1!C48*(1-6%)</f>
        <v>776.01888000000008</v>
      </c>
      <c r="H68" s="296">
        <f>Лист1!D48*(1-6%)</f>
        <v>793.17576000000008</v>
      </c>
      <c r="I68" s="296">
        <f>Лист1!E48*(1-6%)</f>
        <v>828.80928000000006</v>
      </c>
      <c r="J68" s="296">
        <f>Лист1!F48*(1-6%)</f>
        <v>845.96616000000006</v>
      </c>
      <c r="K68" s="296">
        <f>Лист1!G48*(1-6%)</f>
        <v>894.79728000000011</v>
      </c>
      <c r="L68" s="296">
        <f>Лист1!H48*(1-6%)</f>
        <v>921.19248000000005</v>
      </c>
      <c r="M68" s="296">
        <f>Лист1!I48*(1-6%)</f>
        <v>942.30864000000008</v>
      </c>
      <c r="N68" s="296">
        <f>Лист1!J48*(1-6%)</f>
        <v>968.70384000000001</v>
      </c>
      <c r="O68" s="296">
        <f>Лист1!K48*(1-6%)</f>
        <v>1013.5756800000001</v>
      </c>
      <c r="P68" s="296">
        <f>Лист1!L48*(1-6%)</f>
        <v>1036.0116</v>
      </c>
    </row>
    <row r="69" spans="1:22" ht="12" customHeight="1">
      <c r="E69" s="262">
        <v>2335</v>
      </c>
      <c r="F69" s="296">
        <f>Лист1!B49*(1-6%)</f>
        <v>754.90272000000004</v>
      </c>
      <c r="G69" s="296">
        <f>Лист1!C49*(1-6%)</f>
        <v>799.77456000000006</v>
      </c>
      <c r="H69" s="296">
        <f>Лист1!D49*(1-6%)</f>
        <v>831.44879999999989</v>
      </c>
      <c r="I69" s="296">
        <f>Лист1!E49*(1-6%)</f>
        <v>848.60568000000001</v>
      </c>
      <c r="J69" s="296">
        <f>Лист1!F49*(1-6%)</f>
        <v>877.64040000000011</v>
      </c>
      <c r="K69" s="296">
        <f>Лист1!G49*(1-6%)</f>
        <v>930.43080000000009</v>
      </c>
      <c r="L69" s="296">
        <f>Лист1!H49*(1-6%)</f>
        <v>952.86671999999999</v>
      </c>
      <c r="M69" s="296">
        <f>Лист1!I49*(1-6%)</f>
        <v>973.98288000000002</v>
      </c>
      <c r="N69" s="296">
        <f>Лист1!J49*(1-6%)</f>
        <v>1001.6978400000002</v>
      </c>
      <c r="O69" s="296">
        <f>Лист1!K49*(1-6%)</f>
        <v>1051.84872</v>
      </c>
      <c r="P69" s="225"/>
    </row>
    <row r="70" spans="1:22" ht="12" customHeight="1">
      <c r="E70" s="262">
        <v>2460</v>
      </c>
      <c r="F70" s="296">
        <f>Лист1!B50*(1-6%)</f>
        <v>802.41408000000001</v>
      </c>
      <c r="G70" s="296">
        <f>Лист1!C50*(1-6%)</f>
        <v>835.40808000000004</v>
      </c>
      <c r="H70" s="296">
        <f>Лист1!D50*(1-6%)</f>
        <v>842.00688000000002</v>
      </c>
      <c r="I70" s="296">
        <f>Лист1!E50*(1-6%)</f>
        <v>901.3960800000001</v>
      </c>
      <c r="J70" s="296">
        <f>Лист1!F50*(1-6%)</f>
        <v>938.34935999999993</v>
      </c>
      <c r="K70" s="296">
        <f>Лист1!G50*(1-6%)</f>
        <v>988.50024000000019</v>
      </c>
      <c r="L70" s="296">
        <f>Лист1!H50*(1-6%)</f>
        <v>1013.5756800000001</v>
      </c>
      <c r="M70" s="296">
        <f>Лист1!I50*(1-6%)</f>
        <v>1043.9301600000001</v>
      </c>
      <c r="N70" s="296">
        <f>Лист1!J50*(1-6%)</f>
        <v>1072.9648800000002</v>
      </c>
      <c r="O70" s="225"/>
      <c r="P70" s="225"/>
    </row>
    <row r="71" spans="1:22" ht="12" customHeight="1">
      <c r="E71" s="262">
        <v>2585</v>
      </c>
      <c r="F71" s="296">
        <f>Лист1!B51*(1-6%)</f>
        <v>819.57096000000001</v>
      </c>
      <c r="G71" s="296">
        <f>Лист1!C51*(1-6%)</f>
        <v>877.64040000000011</v>
      </c>
      <c r="H71" s="296">
        <f>Лист1!D51*(1-6%)</f>
        <v>906.67512000000011</v>
      </c>
      <c r="I71" s="296">
        <f>Лист1!E51*(1-6%)</f>
        <v>934.39008000000013</v>
      </c>
      <c r="J71" s="296">
        <f>Лист1!F51*(1-6%)</f>
        <v>960.78528000000006</v>
      </c>
      <c r="K71" s="296">
        <f>Лист1!G51*(1-6%)</f>
        <v>1018.85472</v>
      </c>
      <c r="L71" s="296">
        <f>Лист1!H51*(1-6%)</f>
        <v>1045.24992</v>
      </c>
      <c r="M71" s="296">
        <f>Лист1!I51*(1-6%)</f>
        <v>1076.92416</v>
      </c>
      <c r="N71" s="225"/>
      <c r="O71" s="225"/>
      <c r="P71" s="225"/>
    </row>
    <row r="72" spans="1:22" ht="12" customHeight="1">
      <c r="E72" s="262">
        <v>2710</v>
      </c>
      <c r="F72" s="296">
        <f>Лист1!B52*(1-6%)</f>
        <v>859.16376000000002</v>
      </c>
      <c r="G72" s="296">
        <f>Лист1!C52*(1-6%)</f>
        <v>911.95416</v>
      </c>
      <c r="H72" s="296">
        <f>Лист1!D52*(1-6%)</f>
        <v>942.30864000000008</v>
      </c>
      <c r="I72" s="296">
        <f>Лист1!E52*(1-6%)</f>
        <v>970.02359999999999</v>
      </c>
      <c r="J72" s="296">
        <f>Лист1!F52*(1-6%)</f>
        <v>999.05831999999987</v>
      </c>
      <c r="K72" s="296">
        <f>Лист1!G52*(1-6%)</f>
        <v>1054.4882399999999</v>
      </c>
      <c r="L72" s="296">
        <f>Лист1!H52*(1-6%)</f>
        <v>1084.8427200000001</v>
      </c>
      <c r="M72" s="224"/>
      <c r="N72" s="225"/>
      <c r="O72" s="225"/>
      <c r="P72" s="225"/>
    </row>
    <row r="73" spans="1:22" ht="12" customHeight="1">
      <c r="E73" s="262">
        <v>2835</v>
      </c>
      <c r="F73" s="296">
        <f>Лист1!B53*(1-6%)</f>
        <v>877.64040000000011</v>
      </c>
      <c r="G73" s="296">
        <f>Лист1!C53*(1-6%)</f>
        <v>938.34935999999993</v>
      </c>
      <c r="H73" s="296">
        <f>Лист1!D53*(1-6%)</f>
        <v>970.02359999999999</v>
      </c>
      <c r="I73" s="296">
        <f>Лист1!E53*(1-6%)</f>
        <v>1000.3780800000002</v>
      </c>
      <c r="J73" s="296">
        <f>Лист1!F53*(1-6%)</f>
        <v>1025.45352</v>
      </c>
      <c r="K73" s="298"/>
      <c r="L73" s="298"/>
      <c r="M73" s="224"/>
      <c r="N73" s="225"/>
      <c r="O73" s="225"/>
      <c r="P73" s="225"/>
    </row>
    <row r="74" spans="1:22" ht="12" customHeight="1">
      <c r="E74" s="262">
        <v>2960</v>
      </c>
      <c r="F74" s="296">
        <f>Лист1!B54*(1-6%)</f>
        <v>904.03560000000004</v>
      </c>
      <c r="G74" s="296">
        <f>Лист1!C54*(1-6%)</f>
        <v>967.38408000000004</v>
      </c>
      <c r="H74" s="296">
        <f>Лист1!D54*(1-6%)</f>
        <v>999.05831999999987</v>
      </c>
      <c r="I74" s="296">
        <f>Лист1!E54*(1-6%)</f>
        <v>1025.45352</v>
      </c>
      <c r="J74" s="298"/>
      <c r="K74" s="298"/>
      <c r="L74" s="298"/>
      <c r="M74" s="224"/>
      <c r="N74" s="225"/>
      <c r="O74" s="225"/>
      <c r="P74" s="225"/>
    </row>
    <row r="75" spans="1:22" ht="12" customHeight="1">
      <c r="E75" s="262">
        <v>3085</v>
      </c>
      <c r="F75" s="296">
        <f>Лист1!B55*(1-6%)</f>
        <v>925.15175999999997</v>
      </c>
      <c r="G75" s="296">
        <f>Лист1!C55*(1-6%)</f>
        <v>989.82000000000016</v>
      </c>
      <c r="H75" s="296">
        <f>Лист1!D55*(1-6%)</f>
        <v>1024.1337600000002</v>
      </c>
      <c r="I75" s="298"/>
      <c r="J75" s="298"/>
      <c r="K75" s="298"/>
      <c r="L75" s="298"/>
      <c r="M75" s="224"/>
      <c r="N75" s="225"/>
      <c r="O75" s="225"/>
      <c r="P75" s="225"/>
    </row>
    <row r="76" spans="1:22" ht="6" customHeight="1"/>
    <row r="77" spans="1:22" ht="12" customHeight="1">
      <c r="A77" s="555" t="s">
        <v>494</v>
      </c>
      <c r="B77" s="555"/>
      <c r="C77" s="555"/>
      <c r="D77" s="555"/>
      <c r="E77" s="555"/>
      <c r="F77" s="555"/>
      <c r="G77" s="555"/>
      <c r="H77" s="555"/>
      <c r="I77" s="555"/>
      <c r="J77" s="555"/>
      <c r="K77" s="555"/>
      <c r="L77" s="555"/>
      <c r="M77" s="555"/>
      <c r="N77" s="555"/>
      <c r="O77" s="555"/>
      <c r="P77" s="555"/>
      <c r="Q77" s="555"/>
      <c r="R77" s="555"/>
      <c r="S77" s="555"/>
      <c r="T77" s="555"/>
      <c r="U77" s="555"/>
      <c r="V77" s="555"/>
    </row>
    <row r="78" spans="1:22" ht="4.5" customHeight="1"/>
    <row r="79" spans="1:22" ht="11.25" customHeight="1"/>
    <row r="80" spans="1:22" ht="12.75" customHeight="1">
      <c r="B80" s="547" t="s">
        <v>645</v>
      </c>
      <c r="C80" s="547"/>
      <c r="D80" s="547"/>
      <c r="E80" s="547"/>
      <c r="F80" s="547"/>
      <c r="G80" s="547"/>
      <c r="H80" s="547"/>
      <c r="I80" s="547"/>
      <c r="J80" s="547"/>
      <c r="K80" s="547"/>
      <c r="L80" s="547"/>
      <c r="M80" s="547"/>
      <c r="N80" s="547"/>
      <c r="O80" s="547"/>
      <c r="P80" s="547"/>
      <c r="Q80" s="547"/>
      <c r="R80" s="547"/>
    </row>
    <row r="81" spans="1:43" ht="12.75" customHeight="1">
      <c r="B81" s="573" t="s">
        <v>646</v>
      </c>
      <c r="C81" s="547"/>
      <c r="D81" s="547"/>
      <c r="E81" s="547"/>
      <c r="F81" s="547"/>
      <c r="G81" s="547"/>
      <c r="H81" s="547"/>
      <c r="I81" s="547"/>
      <c r="J81" s="547"/>
      <c r="K81" s="547"/>
      <c r="L81" s="547"/>
      <c r="M81" s="547"/>
      <c r="N81" s="547"/>
      <c r="O81" s="547"/>
      <c r="P81" s="547"/>
      <c r="Q81" s="547"/>
      <c r="R81" s="358"/>
    </row>
    <row r="82" spans="1:43" ht="11.25" customHeight="1"/>
    <row r="83" spans="1:43" ht="4.5" customHeight="1"/>
    <row r="84" spans="1:43" s="52" customFormat="1" ht="11.25" customHeight="1">
      <c r="A84" s="568" t="s">
        <v>439</v>
      </c>
      <c r="B84" s="568"/>
      <c r="C84" s="568"/>
      <c r="D84" s="568"/>
      <c r="E84" s="568"/>
      <c r="F84" s="568"/>
      <c r="G84" s="568"/>
      <c r="H84" s="568"/>
      <c r="I84" s="568"/>
      <c r="J84" s="568"/>
      <c r="K84" s="568"/>
      <c r="L84" s="568"/>
      <c r="M84" s="568"/>
      <c r="N84" s="568"/>
      <c r="O84" s="568"/>
      <c r="P84" s="568"/>
      <c r="Q84" s="568"/>
      <c r="R84" s="568"/>
      <c r="S84" s="568"/>
      <c r="T84" s="568"/>
      <c r="U84" s="568"/>
      <c r="V84" s="568"/>
      <c r="W84" s="61"/>
      <c r="X84" s="61"/>
      <c r="Y84" s="61"/>
      <c r="Z84" s="61"/>
      <c r="AA84" s="61"/>
      <c r="AB84" s="61"/>
      <c r="AC84" s="61"/>
      <c r="AD84" s="61"/>
      <c r="AE84" s="61"/>
      <c r="AF84" s="61"/>
      <c r="AG84" s="61"/>
      <c r="AH84" s="61"/>
      <c r="AI84" s="61"/>
      <c r="AJ84" s="61"/>
      <c r="AK84" s="61"/>
      <c r="AL84" s="61"/>
      <c r="AM84" s="61"/>
      <c r="AN84" s="61"/>
      <c r="AO84" s="61"/>
      <c r="AP84" s="61"/>
      <c r="AQ84" s="61"/>
    </row>
    <row r="85" spans="1:43" customFormat="1">
      <c r="A85" s="543" t="s">
        <v>420</v>
      </c>
      <c r="B85" s="543"/>
      <c r="C85" s="543"/>
      <c r="D85" s="543"/>
      <c r="E85" s="543"/>
      <c r="F85" s="543"/>
      <c r="G85" s="543"/>
      <c r="H85" s="543"/>
      <c r="I85" s="543"/>
      <c r="J85" s="543"/>
      <c r="K85" s="543"/>
      <c r="L85" s="543"/>
      <c r="M85" s="543"/>
      <c r="N85" s="543"/>
      <c r="O85" s="543"/>
      <c r="P85" s="543"/>
      <c r="Q85" s="543"/>
      <c r="R85" s="543"/>
      <c r="S85" s="543"/>
      <c r="T85" s="543"/>
      <c r="U85" s="543"/>
      <c r="V85" s="543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</row>
    <row r="86" spans="1:43" customFormat="1">
      <c r="A86" s="55"/>
      <c r="B86" s="55"/>
      <c r="C86" s="55"/>
      <c r="D86" s="55"/>
      <c r="E86" s="55"/>
      <c r="F86" s="55"/>
      <c r="G86" s="55"/>
      <c r="H86" s="55"/>
      <c r="I86" s="55"/>
      <c r="J86" s="55"/>
      <c r="K86" s="55"/>
      <c r="L86" s="55"/>
      <c r="M86" s="55"/>
      <c r="N86" s="55"/>
      <c r="O86" s="55"/>
      <c r="P86" s="55"/>
      <c r="Q86" s="3"/>
      <c r="R86" s="55"/>
      <c r="S86" s="55"/>
      <c r="T86" s="55"/>
      <c r="U86" s="55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</row>
    <row r="87" spans="1:43" customFormat="1">
      <c r="A87" s="55"/>
      <c r="B87" s="55"/>
      <c r="C87" s="55"/>
      <c r="D87" s="55"/>
      <c r="E87" s="55"/>
      <c r="F87" s="55"/>
      <c r="G87" s="55"/>
      <c r="H87" s="55"/>
      <c r="I87" s="55"/>
      <c r="J87" s="55"/>
      <c r="K87" s="55"/>
      <c r="L87" s="55"/>
      <c r="M87" s="55"/>
      <c r="N87" s="55"/>
      <c r="O87" s="55"/>
      <c r="P87" s="55"/>
      <c r="Q87" s="55"/>
      <c r="R87" s="55"/>
      <c r="S87" s="55"/>
      <c r="T87" s="55"/>
      <c r="U87" s="55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</row>
    <row r="88" spans="1:43" customFormat="1">
      <c r="A88" s="41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3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</row>
    <row r="89" spans="1:43" customFormat="1">
      <c r="A89" s="41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</row>
    <row r="90" spans="1:43" s="119" customFormat="1">
      <c r="A90" s="116"/>
      <c r="B90" s="117"/>
      <c r="C90" s="117"/>
      <c r="D90" s="117"/>
      <c r="E90" s="117"/>
      <c r="F90" s="117"/>
      <c r="G90" s="117"/>
      <c r="H90" s="117"/>
      <c r="I90" s="117"/>
      <c r="J90" s="117"/>
      <c r="K90" s="117"/>
      <c r="L90" s="117"/>
      <c r="M90" s="117"/>
      <c r="N90" s="117"/>
      <c r="O90" s="117"/>
      <c r="P90" s="117"/>
      <c r="Q90" s="117"/>
      <c r="R90" s="117"/>
      <c r="S90" s="117"/>
      <c r="T90" s="117"/>
      <c r="U90" s="117"/>
      <c r="V90" s="117"/>
      <c r="W90" s="207"/>
      <c r="X90" s="207"/>
      <c r="Y90" s="207"/>
      <c r="Z90" s="207"/>
      <c r="AA90" s="207"/>
      <c r="AB90" s="207"/>
      <c r="AC90" s="207"/>
      <c r="AD90" s="207"/>
      <c r="AE90" s="207"/>
      <c r="AF90" s="207"/>
      <c r="AG90" s="207"/>
      <c r="AH90" s="207"/>
      <c r="AI90" s="207"/>
      <c r="AJ90" s="207"/>
      <c r="AK90" s="207"/>
      <c r="AL90" s="207"/>
      <c r="AM90" s="207"/>
      <c r="AN90" s="207"/>
      <c r="AO90" s="207"/>
      <c r="AP90" s="207"/>
      <c r="AQ90" s="207"/>
    </row>
    <row r="91" spans="1:43" ht="8.25" customHeight="1">
      <c r="A91" s="14"/>
      <c r="B91" s="569"/>
      <c r="C91" s="569"/>
      <c r="D91" s="569"/>
      <c r="E91" s="569"/>
      <c r="F91" s="569"/>
      <c r="G91" s="569"/>
      <c r="H91" s="569"/>
      <c r="I91" s="569"/>
      <c r="J91" s="569"/>
      <c r="K91" s="569"/>
      <c r="L91" s="569"/>
      <c r="M91" s="569"/>
      <c r="N91" s="569"/>
      <c r="O91" s="569"/>
      <c r="P91" s="569"/>
      <c r="Q91" s="569"/>
      <c r="R91" s="569"/>
      <c r="S91" s="569"/>
      <c r="T91" s="569"/>
      <c r="U91" s="569"/>
      <c r="V91" s="569"/>
    </row>
    <row r="92" spans="1:43" ht="9" customHeight="1">
      <c r="A92" s="121"/>
      <c r="B92" s="120"/>
      <c r="C92" s="120"/>
      <c r="D92" s="120"/>
      <c r="E92" s="120"/>
      <c r="F92" s="120"/>
      <c r="G92" s="120"/>
      <c r="H92" s="120"/>
      <c r="I92" s="120"/>
      <c r="J92" s="120"/>
      <c r="K92" s="120"/>
      <c r="L92" s="120"/>
      <c r="M92" s="120"/>
      <c r="N92" s="120"/>
      <c r="O92" s="120"/>
      <c r="P92" s="120"/>
      <c r="Q92" s="120"/>
      <c r="R92" s="120"/>
      <c r="S92" s="120"/>
      <c r="T92" s="120"/>
      <c r="U92" s="120"/>
      <c r="V92" s="120"/>
    </row>
    <row r="93" spans="1:43" ht="6" customHeight="1">
      <c r="A93" s="6"/>
      <c r="B93" s="5"/>
      <c r="C93" s="5"/>
      <c r="D93" s="5"/>
      <c r="E93" s="5"/>
      <c r="F93" s="5"/>
      <c r="G93" s="5"/>
      <c r="H93" s="5"/>
      <c r="I93" s="5"/>
      <c r="J93" s="5"/>
      <c r="K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</row>
    <row r="94" spans="1:43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43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43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2:22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2:22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2:22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2:22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2:22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2:22"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2:22"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2:22"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</sheetData>
  <protectedRanges>
    <protectedRange sqref="A84:K84 M84:P84 R84 F14:F21 F49:P49 M10:M12 H45:L46 N45:R48 P8:P9 N59:R59 N1:V5 A45:A46 A6:A9 B15:B18 K60:O61 A13:B13 C1:C13 L13:L14 C15:D17 D13 H10 T6 F28:F30 Q6:S9 N6 A16:A18 N62:R62 D1:G9 D10 K11:K12 T84:V84 H11:I14 A85:V85 I4:K4 B1:B9 E34:P34 H48:L48 A47:V47 E60:I61 I59:L59 H62:L62 E11:E14 A48:A62 S31:V35 O44 A31:D34 E31:R33 E66:P66 A63:V65 H77:L77 N77:R77 A77 M13:P30 A1:A4 H1:M3 H5:L5" name="Диапазон1"/>
    <protectedRange sqref="F16 F28:F30 E15:E30 H15:I30 L15:P30" name="Диапазон1_2"/>
    <protectedRange sqref="E49 M55:P58 I58:L58 P52 O53:P53 N54:P54 K56:L56 J57:L57" name="Диапазон1_3"/>
    <protectedRange sqref="M40:M43" name="Диапазон1_5"/>
  </protectedRanges>
  <mergeCells count="31">
    <mergeCell ref="A84:V84"/>
    <mergeCell ref="A85:V85"/>
    <mergeCell ref="B91:V91"/>
    <mergeCell ref="E30:Q30"/>
    <mergeCell ref="A32:V32"/>
    <mergeCell ref="A45:V45"/>
    <mergeCell ref="A47:V47"/>
    <mergeCell ref="F60:M60"/>
    <mergeCell ref="F61:R61"/>
    <mergeCell ref="B80:R80"/>
    <mergeCell ref="B81:Q81"/>
    <mergeCell ref="A63:V64"/>
    <mergeCell ref="E29:Q29"/>
    <mergeCell ref="A77:V77"/>
    <mergeCell ref="E13:Q13"/>
    <mergeCell ref="E14:Q14"/>
    <mergeCell ref="E15:Q16"/>
    <mergeCell ref="E17:Q17"/>
    <mergeCell ref="E18:Q22"/>
    <mergeCell ref="E23:Q23"/>
    <mergeCell ref="E24:Q24"/>
    <mergeCell ref="E25:Q25"/>
    <mergeCell ref="E26:Q26"/>
    <mergeCell ref="E27:Q27"/>
    <mergeCell ref="E28:Q28"/>
    <mergeCell ref="A1:V1"/>
    <mergeCell ref="A2:D2"/>
    <mergeCell ref="A4:V4"/>
    <mergeCell ref="N6:V9"/>
    <mergeCell ref="D10:F10"/>
    <mergeCell ref="J10:L10"/>
  </mergeCells>
  <pageMargins left="0.78740157480314965" right="0.51" top="0.35433070866141736" bottom="0.35433070866141736" header="0.35433070866141736" footer="0.35433070866141736"/>
  <pageSetup paperSize="9" scale="81" fitToWidth="2" fitToHeight="3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 codeName="Лист20">
    <tabColor rgb="FF92D050"/>
  </sheetPr>
  <dimension ref="A1:BC101"/>
  <sheetViews>
    <sheetView showGridLines="0" view="pageBreakPreview" topLeftCell="A44" zoomScaleSheetLayoutView="100" workbookViewId="0">
      <selection activeCell="B31" sqref="B31"/>
    </sheetView>
  </sheetViews>
  <sheetFormatPr defaultRowHeight="12.75"/>
  <cols>
    <col min="1" max="1" width="5.28515625" style="3" customWidth="1"/>
    <col min="2" max="2" width="4.42578125" style="3" customWidth="1"/>
    <col min="3" max="3" width="4.5703125" style="3" customWidth="1"/>
    <col min="4" max="24" width="4.140625" style="3" customWidth="1"/>
    <col min="25" max="26" width="3.7109375" style="3" customWidth="1"/>
    <col min="27" max="27" width="6.140625" style="3" customWidth="1"/>
    <col min="28" max="28" width="5.85546875" style="3" customWidth="1"/>
    <col min="29" max="29" width="6.5703125" style="1" customWidth="1"/>
    <col min="30" max="30" width="4.28515625" style="1" customWidth="1"/>
    <col min="31" max="31" width="4.140625" style="1" customWidth="1"/>
    <col min="32" max="32" width="5" style="1" customWidth="1"/>
    <col min="33" max="33" width="5.28515625" style="1" customWidth="1"/>
    <col min="34" max="35" width="5.140625" style="1" customWidth="1"/>
    <col min="36" max="41" width="4.85546875" style="1" customWidth="1"/>
    <col min="42" max="55" width="9.140625" style="1"/>
    <col min="56" max="16384" width="9.140625" style="3"/>
  </cols>
  <sheetData>
    <row r="1" spans="1:55" customFormat="1" ht="46.5" customHeight="1">
      <c r="A1" s="418" t="s">
        <v>648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8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</row>
    <row r="2" spans="1:55" s="2" customFormat="1" ht="11.25" customHeight="1">
      <c r="A2" s="419" t="s">
        <v>437</v>
      </c>
      <c r="B2" s="419"/>
      <c r="C2" s="419"/>
      <c r="D2" s="419"/>
      <c r="E2" s="419"/>
      <c r="F2" s="419"/>
      <c r="G2" s="419"/>
      <c r="H2" s="419"/>
      <c r="I2" s="419"/>
      <c r="J2" s="419"/>
      <c r="K2" s="419"/>
      <c r="L2" s="419"/>
      <c r="M2" s="419"/>
      <c r="N2" s="419"/>
      <c r="O2" s="419"/>
      <c r="P2" s="419"/>
      <c r="Q2" s="419"/>
      <c r="R2" s="419"/>
      <c r="S2" s="419"/>
      <c r="T2" s="419"/>
      <c r="U2" s="419"/>
      <c r="V2" s="419"/>
      <c r="W2" s="419"/>
      <c r="X2" s="419"/>
      <c r="Y2" s="419"/>
      <c r="Z2" s="419"/>
      <c r="AA2" s="419"/>
    </row>
    <row r="3" spans="1:55" ht="15" customHeight="1">
      <c r="A3" s="36"/>
      <c r="B3" s="36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O3" s="47"/>
      <c r="Q3" s="512" t="s">
        <v>419</v>
      </c>
      <c r="R3" s="512"/>
      <c r="S3" s="512"/>
      <c r="T3" s="512"/>
      <c r="U3" s="512"/>
      <c r="V3" s="512"/>
      <c r="W3" s="512"/>
      <c r="X3" s="512"/>
      <c r="Y3" s="512"/>
      <c r="Z3" s="512"/>
      <c r="AA3" s="512"/>
    </row>
    <row r="4" spans="1:55" ht="15" customHeight="1">
      <c r="A4" s="36"/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48"/>
      <c r="O4" s="48"/>
      <c r="P4" s="48"/>
      <c r="Q4" s="513"/>
      <c r="R4" s="513"/>
      <c r="S4" s="513"/>
      <c r="T4" s="513"/>
      <c r="U4" s="513"/>
      <c r="V4" s="513"/>
      <c r="W4" s="513"/>
      <c r="X4" s="513"/>
      <c r="Y4" s="513"/>
      <c r="Z4" s="513"/>
      <c r="AA4" s="513"/>
    </row>
    <row r="5" spans="1:55" ht="15" customHeight="1">
      <c r="A5" s="36"/>
      <c r="B5" s="36"/>
      <c r="C5" s="37"/>
      <c r="D5" s="37"/>
      <c r="E5" s="37"/>
      <c r="F5" s="37"/>
      <c r="G5" s="37"/>
      <c r="H5" s="37"/>
      <c r="I5" s="37"/>
      <c r="J5" s="37"/>
      <c r="K5" s="37"/>
      <c r="L5" s="37"/>
      <c r="M5" s="37"/>
      <c r="N5" s="48"/>
      <c r="O5" s="48"/>
      <c r="P5" s="48"/>
      <c r="Q5" s="513"/>
      <c r="R5" s="513"/>
      <c r="S5" s="513"/>
      <c r="T5" s="513"/>
      <c r="U5" s="513"/>
      <c r="V5" s="513"/>
      <c r="W5" s="513"/>
      <c r="X5" s="513"/>
      <c r="Y5" s="513"/>
      <c r="Z5" s="513"/>
      <c r="AA5" s="513"/>
    </row>
    <row r="6" spans="1:55" ht="15" customHeight="1">
      <c r="A6" s="36"/>
      <c r="B6" s="36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48"/>
      <c r="O6" s="48"/>
      <c r="P6" s="48"/>
      <c r="Q6" s="513"/>
      <c r="R6" s="513"/>
      <c r="S6" s="513"/>
      <c r="T6" s="513"/>
      <c r="U6" s="513"/>
      <c r="V6" s="513"/>
      <c r="W6" s="513"/>
      <c r="X6" s="513"/>
      <c r="Y6" s="513"/>
      <c r="Z6" s="513"/>
      <c r="AA6" s="513"/>
    </row>
    <row r="7" spans="1:55" ht="12" customHeight="1">
      <c r="A7" s="515" t="s">
        <v>79</v>
      </c>
      <c r="B7" s="515"/>
      <c r="C7" s="515"/>
      <c r="D7" s="134"/>
      <c r="E7" s="134"/>
      <c r="F7" s="213"/>
      <c r="G7" s="134"/>
      <c r="H7" s="134"/>
      <c r="I7" s="134"/>
      <c r="J7" s="134"/>
      <c r="K7" s="134"/>
      <c r="L7" s="134"/>
      <c r="M7" s="213"/>
      <c r="N7" s="213"/>
      <c r="O7" s="213"/>
      <c r="Q7" s="514"/>
      <c r="R7" s="514"/>
      <c r="S7" s="514"/>
      <c r="T7" s="514"/>
      <c r="U7" s="514"/>
      <c r="V7" s="514"/>
      <c r="W7" s="514"/>
      <c r="X7" s="514"/>
      <c r="Y7" s="514"/>
      <c r="Z7" s="514"/>
      <c r="AA7" s="514"/>
    </row>
    <row r="8" spans="1:55" ht="6.75" customHeight="1">
      <c r="A8" s="50"/>
      <c r="B8" s="50"/>
      <c r="C8" s="50"/>
      <c r="D8" s="56"/>
      <c r="E8" s="56"/>
      <c r="F8" s="56"/>
      <c r="G8" s="57"/>
      <c r="H8" s="57"/>
      <c r="I8" s="57"/>
      <c r="J8" s="57"/>
      <c r="K8" s="4"/>
      <c r="L8" s="4"/>
      <c r="M8" s="4"/>
      <c r="N8" s="49"/>
      <c r="O8" s="49"/>
      <c r="P8" s="49"/>
      <c r="Q8" s="46"/>
      <c r="R8" s="46"/>
      <c r="S8" s="46"/>
      <c r="T8" s="46"/>
      <c r="U8" s="46"/>
      <c r="V8" s="46"/>
      <c r="W8" s="46"/>
      <c r="X8" s="46"/>
      <c r="Y8" s="46"/>
      <c r="Z8" s="46"/>
      <c r="AA8" s="46"/>
    </row>
    <row r="9" spans="1:55" s="2" customFormat="1" ht="9.75" customHeight="1">
      <c r="A9" s="507" t="s">
        <v>654</v>
      </c>
      <c r="B9" s="507"/>
      <c r="C9" s="507"/>
      <c r="D9" s="507"/>
      <c r="E9" s="507"/>
      <c r="F9" s="507"/>
      <c r="G9" s="507"/>
      <c r="H9" s="507"/>
      <c r="I9" s="507"/>
      <c r="J9" s="507"/>
      <c r="K9" s="507"/>
      <c r="L9" s="507"/>
      <c r="M9" s="507"/>
      <c r="N9" s="507"/>
      <c r="O9" s="507"/>
      <c r="P9" s="107"/>
      <c r="Q9" s="508" t="s">
        <v>653</v>
      </c>
      <c r="R9" s="508"/>
      <c r="S9" s="508"/>
      <c r="T9" s="508"/>
      <c r="U9" s="508"/>
      <c r="V9" s="508"/>
      <c r="W9" s="508"/>
      <c r="X9" s="508"/>
      <c r="Y9" s="508"/>
      <c r="Z9" s="508"/>
      <c r="AA9" s="508"/>
    </row>
    <row r="10" spans="1:55" s="1" customFormat="1" ht="9.75" customHeight="1">
      <c r="A10" s="510" t="s">
        <v>53</v>
      </c>
      <c r="B10" s="510"/>
      <c r="C10" s="510"/>
      <c r="D10" s="510"/>
      <c r="E10" s="510"/>
      <c r="F10" s="510"/>
      <c r="G10" s="510"/>
      <c r="H10" s="510"/>
      <c r="I10" s="510"/>
      <c r="J10" s="510"/>
      <c r="K10" s="510"/>
      <c r="L10" s="510"/>
      <c r="M10" s="510"/>
      <c r="N10" s="510"/>
      <c r="O10" s="510"/>
      <c r="P10" s="107"/>
      <c r="Q10" s="509"/>
      <c r="R10" s="509"/>
      <c r="S10" s="509"/>
      <c r="T10" s="509"/>
      <c r="U10" s="509"/>
      <c r="V10" s="509"/>
      <c r="W10" s="509"/>
      <c r="X10" s="509"/>
      <c r="Y10" s="509"/>
      <c r="Z10" s="509"/>
      <c r="AA10" s="509"/>
    </row>
    <row r="11" spans="1:55" s="58" customFormat="1" ht="11.25" customHeight="1">
      <c r="A11" s="517" t="s">
        <v>240</v>
      </c>
      <c r="B11" s="518"/>
      <c r="C11" s="518"/>
      <c r="D11" s="518"/>
      <c r="E11" s="518"/>
      <c r="F11" s="518"/>
      <c r="G11" s="518"/>
      <c r="H11" s="518"/>
      <c r="I11" s="518"/>
      <c r="J11" s="518"/>
      <c r="K11" s="518"/>
      <c r="L11" s="518"/>
      <c r="M11" s="518"/>
      <c r="N11" s="518"/>
      <c r="O11" s="519"/>
      <c r="P11" s="111"/>
      <c r="Q11" s="523" t="s">
        <v>132</v>
      </c>
      <c r="R11" s="524"/>
      <c r="S11" s="524"/>
      <c r="T11" s="524"/>
      <c r="U11" s="524"/>
      <c r="V11" s="524"/>
      <c r="W11" s="524"/>
      <c r="X11" s="524"/>
      <c r="Y11" s="525"/>
      <c r="Z11" s="526" t="s">
        <v>131</v>
      </c>
      <c r="AA11" s="526"/>
      <c r="AC11" s="205"/>
      <c r="AD11" s="205"/>
      <c r="AE11" s="205"/>
      <c r="AF11" s="205"/>
      <c r="AH11" s="205"/>
      <c r="AI11" s="205"/>
      <c r="AJ11" s="205"/>
      <c r="AK11" s="205"/>
      <c r="AL11" s="205"/>
      <c r="AM11" s="205"/>
      <c r="AN11" s="205"/>
      <c r="AO11" s="205"/>
      <c r="AP11" s="205"/>
      <c r="AQ11" s="205"/>
      <c r="AR11" s="205"/>
      <c r="AS11" s="205"/>
      <c r="AT11" s="205"/>
      <c r="AU11" s="205"/>
      <c r="AV11" s="205"/>
      <c r="AW11" s="205"/>
      <c r="AX11" s="205"/>
      <c r="AY11" s="205"/>
      <c r="AZ11" s="205"/>
      <c r="BA11" s="205"/>
      <c r="BB11" s="205"/>
      <c r="BC11" s="205"/>
    </row>
    <row r="12" spans="1:55" s="58" customFormat="1" ht="11.25" customHeight="1">
      <c r="A12" s="520"/>
      <c r="B12" s="521"/>
      <c r="C12" s="521"/>
      <c r="D12" s="521"/>
      <c r="E12" s="521"/>
      <c r="F12" s="521"/>
      <c r="G12" s="521"/>
      <c r="H12" s="521"/>
      <c r="I12" s="521"/>
      <c r="J12" s="521"/>
      <c r="K12" s="521"/>
      <c r="L12" s="521"/>
      <c r="M12" s="521"/>
      <c r="N12" s="521"/>
      <c r="O12" s="522"/>
      <c r="P12" s="82"/>
      <c r="Q12" s="527" t="s">
        <v>88</v>
      </c>
      <c r="R12" s="528"/>
      <c r="S12" s="528"/>
      <c r="T12" s="528"/>
      <c r="U12" s="528"/>
      <c r="V12" s="528"/>
      <c r="W12" s="528"/>
      <c r="X12" s="528"/>
      <c r="Y12" s="529"/>
      <c r="Z12" s="530"/>
      <c r="AA12" s="530"/>
      <c r="AC12" s="205"/>
      <c r="AD12" s="205"/>
      <c r="AE12" s="205"/>
      <c r="AF12" s="205"/>
      <c r="AG12" s="205"/>
      <c r="AH12" s="205"/>
      <c r="AI12" s="205"/>
      <c r="AJ12" s="205"/>
      <c r="AK12" s="205"/>
      <c r="AL12" s="205"/>
      <c r="AM12" s="205"/>
      <c r="AN12" s="205"/>
      <c r="AO12" s="205"/>
      <c r="AP12" s="205"/>
      <c r="AQ12" s="205"/>
      <c r="AR12" s="205"/>
      <c r="AS12" s="205"/>
      <c r="AT12" s="205"/>
      <c r="AU12" s="205"/>
      <c r="AV12" s="205"/>
      <c r="AW12" s="205"/>
      <c r="AX12" s="205"/>
      <c r="AY12" s="205"/>
      <c r="AZ12" s="205"/>
      <c r="BA12" s="205"/>
      <c r="BB12" s="205"/>
      <c r="BC12" s="205"/>
    </row>
    <row r="13" spans="1:55" ht="10.5" customHeight="1">
      <c r="A13" s="517" t="s">
        <v>241</v>
      </c>
      <c r="B13" s="518"/>
      <c r="C13" s="518"/>
      <c r="D13" s="518"/>
      <c r="E13" s="518"/>
      <c r="F13" s="518"/>
      <c r="G13" s="518"/>
      <c r="H13" s="518"/>
      <c r="I13" s="518"/>
      <c r="J13" s="518"/>
      <c r="K13" s="518"/>
      <c r="L13" s="518"/>
      <c r="M13" s="518"/>
      <c r="N13" s="518"/>
      <c r="O13" s="519"/>
      <c r="P13" s="136"/>
      <c r="Q13" s="531" t="s">
        <v>225</v>
      </c>
      <c r="R13" s="532"/>
      <c r="S13" s="532"/>
      <c r="T13" s="532"/>
      <c r="U13" s="532"/>
      <c r="V13" s="532"/>
      <c r="W13" s="532"/>
      <c r="X13" s="532"/>
      <c r="Y13" s="533"/>
      <c r="Z13" s="530" t="s">
        <v>114</v>
      </c>
      <c r="AA13" s="530"/>
    </row>
    <row r="14" spans="1:55" ht="12.75" customHeight="1">
      <c r="A14" s="534" t="s">
        <v>618</v>
      </c>
      <c r="B14" s="535"/>
      <c r="C14" s="535"/>
      <c r="D14" s="535"/>
      <c r="E14" s="535"/>
      <c r="F14" s="535"/>
      <c r="G14" s="535"/>
      <c r="H14" s="535"/>
      <c r="I14" s="535"/>
      <c r="J14" s="535"/>
      <c r="K14" s="535"/>
      <c r="L14" s="535"/>
      <c r="M14" s="535"/>
      <c r="N14" s="535"/>
      <c r="O14" s="536"/>
      <c r="P14" s="112"/>
      <c r="Q14" s="537" t="s">
        <v>253</v>
      </c>
      <c r="R14" s="537"/>
      <c r="S14" s="537"/>
      <c r="T14" s="537"/>
      <c r="U14" s="537"/>
      <c r="V14" s="537"/>
      <c r="W14" s="537"/>
      <c r="X14" s="537"/>
      <c r="Y14" s="537"/>
      <c r="Z14" s="530" t="s">
        <v>435</v>
      </c>
      <c r="AA14" s="530"/>
    </row>
    <row r="15" spans="1:55" ht="22.5" customHeight="1">
      <c r="A15" s="534"/>
      <c r="B15" s="535"/>
      <c r="C15" s="535"/>
      <c r="D15" s="535"/>
      <c r="E15" s="535"/>
      <c r="F15" s="535"/>
      <c r="G15" s="535"/>
      <c r="H15" s="535"/>
      <c r="I15" s="535"/>
      <c r="J15" s="535"/>
      <c r="K15" s="535"/>
      <c r="L15" s="535"/>
      <c r="M15" s="535"/>
      <c r="N15" s="535"/>
      <c r="O15" s="536"/>
      <c r="P15" s="108"/>
      <c r="Q15" s="538"/>
      <c r="R15" s="538"/>
      <c r="S15" s="538"/>
      <c r="T15" s="538"/>
      <c r="U15" s="538"/>
      <c r="V15" s="538"/>
      <c r="W15" s="538"/>
      <c r="X15" s="538"/>
      <c r="Y15" s="538"/>
      <c r="Z15" s="1"/>
    </row>
    <row r="16" spans="1:55" ht="9.75" customHeight="1">
      <c r="A16" s="516" t="s">
        <v>242</v>
      </c>
      <c r="B16" s="516"/>
      <c r="C16" s="516"/>
      <c r="D16" s="516"/>
      <c r="E16" s="516"/>
      <c r="F16" s="516"/>
      <c r="G16" s="516"/>
      <c r="H16" s="516"/>
      <c r="I16" s="516"/>
      <c r="J16" s="516"/>
      <c r="K16" s="516"/>
      <c r="L16" s="516"/>
      <c r="M16" s="516"/>
      <c r="N16" s="516"/>
      <c r="O16" s="516"/>
      <c r="P16" s="88"/>
      <c r="Q16" s="108"/>
      <c r="R16" s="108"/>
      <c r="S16" s="108"/>
      <c r="T16" s="108"/>
      <c r="U16" s="108"/>
      <c r="V16" s="108"/>
      <c r="W16" s="108"/>
      <c r="X16" s="108"/>
      <c r="Y16" s="108"/>
      <c r="Z16" s="108"/>
      <c r="AA16" s="108"/>
    </row>
    <row r="17" spans="1:51" ht="11.25" customHeight="1">
      <c r="A17" s="516" t="s">
        <v>243</v>
      </c>
      <c r="B17" s="516"/>
      <c r="C17" s="516"/>
      <c r="D17" s="516"/>
      <c r="E17" s="516"/>
      <c r="F17" s="516"/>
      <c r="G17" s="516"/>
      <c r="H17" s="516"/>
      <c r="I17" s="516"/>
      <c r="J17" s="516"/>
      <c r="K17" s="516"/>
      <c r="L17" s="516"/>
      <c r="M17" s="516"/>
      <c r="N17" s="516"/>
      <c r="O17" s="516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98"/>
      <c r="AA17" s="98"/>
    </row>
    <row r="18" spans="1:51" ht="11.25" customHeight="1">
      <c r="A18" s="516" t="s">
        <v>244</v>
      </c>
      <c r="B18" s="516"/>
      <c r="C18" s="516"/>
      <c r="D18" s="516"/>
      <c r="E18" s="516"/>
      <c r="F18" s="516"/>
      <c r="G18" s="516"/>
      <c r="H18" s="516"/>
      <c r="I18" s="516"/>
      <c r="J18" s="516"/>
      <c r="K18" s="516"/>
      <c r="L18" s="516"/>
      <c r="M18" s="516"/>
      <c r="N18" s="516"/>
      <c r="O18" s="516"/>
      <c r="P18" s="98"/>
      <c r="Q18" s="292"/>
      <c r="R18" s="292"/>
      <c r="S18" s="292"/>
      <c r="T18" s="292"/>
      <c r="U18" s="292"/>
      <c r="V18" s="292"/>
      <c r="W18" s="292"/>
      <c r="X18" s="292"/>
      <c r="Y18" s="292"/>
      <c r="Z18" s="136"/>
      <c r="AA18" s="136"/>
    </row>
    <row r="19" spans="1:51" ht="11.25" customHeight="1">
      <c r="A19" s="516" t="s">
        <v>248</v>
      </c>
      <c r="B19" s="516"/>
      <c r="C19" s="516"/>
      <c r="D19" s="516"/>
      <c r="E19" s="516"/>
      <c r="F19" s="516"/>
      <c r="G19" s="516"/>
      <c r="H19" s="516"/>
      <c r="I19" s="516"/>
      <c r="J19" s="516"/>
      <c r="K19" s="516"/>
      <c r="L19" s="516"/>
      <c r="M19" s="516"/>
      <c r="N19" s="516"/>
      <c r="O19" s="516"/>
      <c r="P19" s="98"/>
      <c r="Q19" s="292"/>
      <c r="R19" s="292"/>
      <c r="S19" s="292"/>
      <c r="T19" s="292"/>
      <c r="U19" s="292"/>
      <c r="V19" s="292"/>
      <c r="W19" s="292"/>
      <c r="X19" s="292"/>
      <c r="Y19" s="292"/>
      <c r="Z19" s="136"/>
      <c r="AA19" s="136"/>
    </row>
    <row r="20" spans="1:51" ht="11.25" customHeight="1">
      <c r="A20" s="516" t="s">
        <v>234</v>
      </c>
      <c r="B20" s="516"/>
      <c r="C20" s="516"/>
      <c r="D20" s="516"/>
      <c r="E20" s="516"/>
      <c r="F20" s="516"/>
      <c r="G20" s="516"/>
      <c r="H20" s="516"/>
      <c r="I20" s="516"/>
      <c r="J20" s="516"/>
      <c r="K20" s="516"/>
      <c r="L20" s="516"/>
      <c r="M20" s="516"/>
      <c r="N20" s="516"/>
      <c r="O20" s="516"/>
      <c r="P20" s="98"/>
      <c r="Q20" s="98"/>
      <c r="R20" s="98"/>
      <c r="S20" s="98"/>
      <c r="T20" s="98"/>
      <c r="U20" s="98"/>
      <c r="V20" s="98"/>
      <c r="W20" s="98"/>
      <c r="X20" s="98"/>
      <c r="Y20" s="98"/>
      <c r="Z20" s="136"/>
      <c r="AA20" s="136"/>
    </row>
    <row r="21" spans="1:51" ht="11.25" customHeight="1">
      <c r="A21" s="516" t="s">
        <v>246</v>
      </c>
      <c r="B21" s="516"/>
      <c r="C21" s="516"/>
      <c r="D21" s="516"/>
      <c r="E21" s="516"/>
      <c r="F21" s="516"/>
      <c r="G21" s="516"/>
      <c r="H21" s="516"/>
      <c r="I21" s="516"/>
      <c r="J21" s="516"/>
      <c r="K21" s="516"/>
      <c r="L21" s="516"/>
      <c r="M21" s="516"/>
      <c r="N21" s="516"/>
      <c r="O21" s="516"/>
      <c r="P21" s="98"/>
      <c r="Q21" s="98"/>
      <c r="R21" s="98"/>
      <c r="S21" s="98"/>
      <c r="T21" s="98"/>
      <c r="U21" s="98"/>
      <c r="V21" s="98"/>
      <c r="W21" s="98"/>
      <c r="X21" s="98"/>
      <c r="Y21" s="98"/>
      <c r="Z21" s="136"/>
      <c r="AA21" s="136"/>
    </row>
    <row r="22" spans="1:51" ht="11.25" customHeight="1">
      <c r="A22" s="540" t="s">
        <v>247</v>
      </c>
      <c r="B22" s="540"/>
      <c r="C22" s="540"/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  <c r="O22" s="540"/>
      <c r="P22" s="1"/>
      <c r="Q22" s="98"/>
      <c r="R22" s="98"/>
      <c r="S22" s="98"/>
      <c r="T22" s="98"/>
      <c r="U22" s="98"/>
      <c r="V22" s="98"/>
      <c r="W22" s="98"/>
      <c r="X22" s="98"/>
      <c r="Y22" s="98"/>
      <c r="Z22" s="136"/>
      <c r="AA22" s="136"/>
    </row>
    <row r="23" spans="1:51" ht="11.25" customHeight="1">
      <c r="A23" s="516" t="s">
        <v>237</v>
      </c>
      <c r="B23" s="516"/>
      <c r="C23" s="516"/>
      <c r="D23" s="516"/>
      <c r="E23" s="516"/>
      <c r="F23" s="516"/>
      <c r="G23" s="516"/>
      <c r="H23" s="516"/>
      <c r="I23" s="516"/>
      <c r="J23" s="516"/>
      <c r="K23" s="516"/>
      <c r="L23" s="516"/>
      <c r="M23" s="516"/>
      <c r="N23" s="516"/>
      <c r="O23" s="516"/>
      <c r="P23" s="113"/>
      <c r="Q23" s="256"/>
      <c r="R23" s="1"/>
      <c r="S23" s="1"/>
      <c r="T23" s="1"/>
      <c r="U23" s="1"/>
      <c r="V23" s="1"/>
      <c r="W23" s="1"/>
      <c r="X23" s="1"/>
      <c r="Y23" s="1"/>
      <c r="Z23" s="1"/>
      <c r="AA23" s="1"/>
    </row>
    <row r="24" spans="1:51" ht="11.25" customHeight="1">
      <c r="A24" s="516" t="s">
        <v>238</v>
      </c>
      <c r="B24" s="516"/>
      <c r="C24" s="516"/>
      <c r="D24" s="516"/>
      <c r="E24" s="516"/>
      <c r="F24" s="516"/>
      <c r="G24" s="516"/>
      <c r="H24" s="516"/>
      <c r="I24" s="516"/>
      <c r="J24" s="516"/>
      <c r="K24" s="516"/>
      <c r="L24" s="516"/>
      <c r="M24" s="516"/>
      <c r="N24" s="516"/>
      <c r="O24" s="516"/>
      <c r="P24" s="113"/>
      <c r="Q24" s="541"/>
      <c r="R24" s="541"/>
      <c r="S24" s="541"/>
      <c r="T24" s="541"/>
      <c r="U24" s="541"/>
      <c r="V24" s="541"/>
      <c r="W24" s="541"/>
      <c r="X24" s="541"/>
      <c r="Y24" s="541"/>
      <c r="Z24" s="541"/>
      <c r="AA24" s="541"/>
    </row>
    <row r="25" spans="1:51" ht="11.25" customHeight="1">
      <c r="A25" s="516" t="s">
        <v>239</v>
      </c>
      <c r="B25" s="516"/>
      <c r="C25" s="516"/>
      <c r="D25" s="516"/>
      <c r="E25" s="516"/>
      <c r="F25" s="516"/>
      <c r="G25" s="516"/>
      <c r="H25" s="516"/>
      <c r="I25" s="516"/>
      <c r="J25" s="516"/>
      <c r="K25" s="516"/>
      <c r="L25" s="516"/>
      <c r="M25" s="516"/>
      <c r="N25" s="516"/>
      <c r="O25" s="516"/>
      <c r="P25" s="42"/>
    </row>
    <row r="26" spans="1:51" ht="6.75" customHeight="1">
      <c r="A26" s="39"/>
      <c r="B26" s="39"/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</row>
    <row r="27" spans="1:51" ht="6.75" customHeight="1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/>
    </row>
    <row r="28" spans="1:51" s="2" customFormat="1" ht="12" customHeight="1">
      <c r="A28" s="577" t="s">
        <v>619</v>
      </c>
      <c r="B28" s="577"/>
      <c r="C28" s="577"/>
      <c r="D28" s="577"/>
      <c r="E28" s="577"/>
      <c r="F28" s="577"/>
      <c r="G28" s="577"/>
      <c r="H28" s="577"/>
      <c r="I28" s="577"/>
      <c r="J28" s="577"/>
      <c r="K28" s="577"/>
      <c r="L28" s="577"/>
      <c r="M28" s="577"/>
      <c r="N28" s="577"/>
      <c r="O28" s="577"/>
      <c r="P28" s="577"/>
      <c r="Q28" s="577"/>
      <c r="R28" s="577"/>
      <c r="S28" s="577"/>
      <c r="T28" s="577"/>
      <c r="U28" s="577"/>
      <c r="V28" s="577"/>
      <c r="W28" s="577"/>
      <c r="X28" s="577"/>
      <c r="Y28" s="577"/>
      <c r="Z28" s="577"/>
      <c r="AA28" s="577"/>
    </row>
    <row r="29" spans="1:51" customFormat="1" ht="10.5" customHeight="1">
      <c r="A29" s="41"/>
      <c r="B29" s="41"/>
      <c r="C29" s="41"/>
      <c r="D29" s="41"/>
      <c r="E29" s="41"/>
      <c r="F29" s="41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</row>
    <row r="30" spans="1:51" customFormat="1" ht="24.75" customHeight="1">
      <c r="A30" s="359"/>
      <c r="B30" s="360">
        <v>2250</v>
      </c>
      <c r="C30" s="360">
        <v>2375</v>
      </c>
      <c r="D30" s="360">
        <v>2500</v>
      </c>
      <c r="E30" s="360">
        <v>2625</v>
      </c>
      <c r="F30" s="360">
        <v>2750</v>
      </c>
      <c r="G30" s="360">
        <v>2875</v>
      </c>
      <c r="H30" s="360">
        <v>3000</v>
      </c>
      <c r="I30" s="360">
        <v>3125</v>
      </c>
      <c r="J30" s="360">
        <v>3250</v>
      </c>
      <c r="K30" s="360">
        <v>3375</v>
      </c>
      <c r="L30" s="360">
        <v>3500</v>
      </c>
      <c r="M30" s="360">
        <v>3625</v>
      </c>
      <c r="N30" s="360">
        <v>3750</v>
      </c>
      <c r="O30" s="360">
        <v>3875</v>
      </c>
      <c r="P30" s="360">
        <v>4000</v>
      </c>
      <c r="Q30" s="360">
        <v>4125</v>
      </c>
      <c r="R30" s="360">
        <v>4250</v>
      </c>
      <c r="S30" s="360">
        <v>4375</v>
      </c>
      <c r="T30" s="360">
        <v>4500</v>
      </c>
      <c r="U30" s="360">
        <v>4625</v>
      </c>
      <c r="V30" s="360">
        <v>4750</v>
      </c>
      <c r="W30" s="360">
        <v>4875</v>
      </c>
      <c r="X30" s="357">
        <v>5000</v>
      </c>
      <c r="Y30" s="578"/>
      <c r="Z30" s="578"/>
      <c r="AA30" s="366"/>
      <c r="AB30" s="351"/>
    </row>
    <row r="31" spans="1:51" customFormat="1" ht="13.5" customHeight="1">
      <c r="A31" s="360">
        <v>2100</v>
      </c>
      <c r="B31" s="344">
        <f>Лист1!B58*(1-6%)</f>
        <v>755.3839999999999</v>
      </c>
      <c r="C31" s="344">
        <f>Лист1!C58*(1-6%)</f>
        <v>773.80799999999988</v>
      </c>
      <c r="D31" s="344">
        <f>Лист1!D58*(1-6%)</f>
        <v>804.07599999999991</v>
      </c>
      <c r="E31" s="344">
        <f>Лист1!E58*(1-6%)</f>
        <v>821.18399999999986</v>
      </c>
      <c r="F31" s="344">
        <f>Лист1!F58*(1-6%)</f>
        <v>847.50399999999991</v>
      </c>
      <c r="G31" s="344">
        <f>Лист1!G58*(1-6%)</f>
        <v>865.92799999999988</v>
      </c>
      <c r="H31" s="344">
        <f>Лист1!H58*(1-6%)</f>
        <v>930.41199999999992</v>
      </c>
      <c r="I31" s="344">
        <f>Лист1!I58*(1-6%)</f>
        <v>969.89199999999994</v>
      </c>
      <c r="J31" s="344">
        <f>Лист1!J58*(1-6%)</f>
        <v>1010.6879999999998</v>
      </c>
      <c r="K31" s="344">
        <f>Лист1!K58*(1-6%)</f>
        <v>1040.9559999999999</v>
      </c>
      <c r="L31" s="344">
        <f>Лист1!L58*(1-6%)</f>
        <v>1068.5919999999999</v>
      </c>
      <c r="M31" s="344">
        <f>Лист1!M58*(1-6%)</f>
        <v>1089.6479999999997</v>
      </c>
      <c r="N31" s="344">
        <f>Лист1!N58*(1-6%)</f>
        <v>1114.6519999999998</v>
      </c>
      <c r="O31" s="344">
        <f>Лист1!O58*(1-6%)</f>
        <v>1133.0759999999998</v>
      </c>
      <c r="P31" s="344">
        <f>Лист1!P58*(1-6%)</f>
        <v>1151.5</v>
      </c>
      <c r="Q31" s="344">
        <f>Лист1!Q58*(1-6%)</f>
        <v>1197.56</v>
      </c>
      <c r="R31" s="344">
        <f>Лист1!R58*(1-6%)</f>
        <v>1247.5679999999998</v>
      </c>
      <c r="S31" s="344">
        <f>Лист1!S58*(1-6%)</f>
        <v>1271.2559999999999</v>
      </c>
      <c r="T31" s="344">
        <f>Лист1!T58*(1-6%)</f>
        <v>1296.26</v>
      </c>
      <c r="U31" s="344">
        <f>Лист1!U58*(1-6%)</f>
        <v>1331.7919999999999</v>
      </c>
      <c r="V31" s="344">
        <f>Лист1!V58*(1-6%)</f>
        <v>1368.6399999999999</v>
      </c>
      <c r="W31" s="344">
        <f>Лист1!W58*(1-6%)</f>
        <v>1392.3279999999997</v>
      </c>
      <c r="X31" s="344">
        <f>Лист1!X58*(1-6%)</f>
        <v>1414.6999999999998</v>
      </c>
      <c r="Y31" s="576"/>
      <c r="Z31" s="576"/>
      <c r="AA31" s="369"/>
      <c r="AB31" s="361"/>
      <c r="AC31" s="365"/>
      <c r="AD31" s="365"/>
      <c r="AE31" s="365"/>
      <c r="AF31" s="365"/>
      <c r="AG31" s="365"/>
      <c r="AH31" s="365"/>
      <c r="AI31" s="365"/>
      <c r="AJ31" s="365"/>
      <c r="AK31" s="365"/>
      <c r="AL31" s="365"/>
      <c r="AM31" s="365"/>
      <c r="AN31" s="365"/>
      <c r="AO31" s="365"/>
      <c r="AP31" s="365"/>
      <c r="AQ31" s="365"/>
      <c r="AR31" s="365"/>
      <c r="AS31" s="365"/>
      <c r="AT31" s="365"/>
      <c r="AU31" s="365"/>
      <c r="AV31" s="365"/>
      <c r="AW31" s="365"/>
      <c r="AX31" s="365"/>
      <c r="AY31" s="365"/>
    </row>
    <row r="32" spans="1:51" customFormat="1" ht="13.5" customHeight="1">
      <c r="A32" s="360">
        <v>2125</v>
      </c>
      <c r="B32" s="344">
        <f>Лист1!B59*(1-6%)</f>
        <v>768.54399999999987</v>
      </c>
      <c r="C32" s="344">
        <f>Лист1!C59*(1-6%)</f>
        <v>786.96799999999985</v>
      </c>
      <c r="D32" s="344">
        <f>Лист1!D59*(1-6%)</f>
        <v>817.23599999999988</v>
      </c>
      <c r="E32" s="344">
        <f>Лист1!E59*(1-6%)</f>
        <v>835.66</v>
      </c>
      <c r="F32" s="344">
        <f>Лист1!F59*(1-6%)</f>
        <v>867.24399999999991</v>
      </c>
      <c r="G32" s="344">
        <f>Лист1!G59*(1-6%)</f>
        <v>890.9319999999999</v>
      </c>
      <c r="H32" s="344">
        <f>Лист1!H59*(1-6%)</f>
        <v>947.51999999999987</v>
      </c>
      <c r="I32" s="344">
        <f>Лист1!I59*(1-6%)</f>
        <v>993.57999999999993</v>
      </c>
      <c r="J32" s="344">
        <f>Лист1!J59*(1-6%)</f>
        <v>1039.6399999999999</v>
      </c>
      <c r="K32" s="344">
        <f>Лист1!K59*(1-6%)</f>
        <v>1067.2759999999998</v>
      </c>
      <c r="L32" s="344">
        <f>Лист1!L59*(1-6%)</f>
        <v>1094.9119999999998</v>
      </c>
      <c r="M32" s="344">
        <f>Лист1!M59*(1-6%)</f>
        <v>1118.5999999999999</v>
      </c>
      <c r="N32" s="344">
        <f>Лист1!N59*(1-6%)</f>
        <v>1143.6039999999998</v>
      </c>
      <c r="O32" s="344">
        <f>Лист1!O59*(1-6%)</f>
        <v>1164.6599999999999</v>
      </c>
      <c r="P32" s="344">
        <f>Лист1!P59*(1-6%)</f>
        <v>1188.3479999999997</v>
      </c>
      <c r="Q32" s="344">
        <f>Лист1!Q59*(1-6%)</f>
        <v>1229.1439999999998</v>
      </c>
      <c r="R32" s="344">
        <f>Лист1!R59*(1-6%)</f>
        <v>1272.5719999999999</v>
      </c>
      <c r="S32" s="344">
        <f>Лист1!S59*(1-6%)</f>
        <v>1297.5759999999998</v>
      </c>
      <c r="T32" s="344">
        <f>Лист1!T59*(1-6%)</f>
        <v>1321.2639999999999</v>
      </c>
      <c r="U32" s="344">
        <f>Лист1!U59*(1-6%)</f>
        <v>1359.4279999999997</v>
      </c>
      <c r="V32" s="344">
        <f>Лист1!V59*(1-6%)</f>
        <v>1396.2759999999998</v>
      </c>
      <c r="W32" s="344">
        <f>Лист1!W59*(1-6%)</f>
        <v>1419.9639999999999</v>
      </c>
      <c r="X32" s="344">
        <f>Лист1!X59*(1-6%)</f>
        <v>1443.6519999999998</v>
      </c>
      <c r="Y32" s="576"/>
      <c r="Z32" s="576"/>
      <c r="AA32" s="369"/>
      <c r="AB32" s="361"/>
      <c r="AC32" s="365"/>
      <c r="AD32" s="365"/>
      <c r="AE32" s="365"/>
      <c r="AF32" s="365"/>
      <c r="AG32" s="365"/>
      <c r="AH32" s="365"/>
      <c r="AI32" s="365"/>
      <c r="AJ32" s="365"/>
      <c r="AK32" s="365"/>
      <c r="AL32" s="365"/>
      <c r="AM32" s="365"/>
      <c r="AN32" s="365"/>
      <c r="AO32" s="365"/>
      <c r="AP32" s="365"/>
      <c r="AQ32" s="365"/>
      <c r="AR32" s="365"/>
      <c r="AS32" s="365"/>
      <c r="AT32" s="365"/>
      <c r="AU32" s="365"/>
      <c r="AV32" s="365"/>
      <c r="AW32" s="365"/>
      <c r="AX32" s="365"/>
      <c r="AY32" s="365"/>
    </row>
    <row r="33" spans="1:55" customFormat="1" ht="13.5" customHeight="1">
      <c r="A33" s="360">
        <v>2250</v>
      </c>
      <c r="B33" s="344">
        <f>Лист1!B60*(1-6%)</f>
        <v>780.38799999999992</v>
      </c>
      <c r="C33" s="344">
        <f>Лист1!C60*(1-6%)</f>
        <v>798.8119999999999</v>
      </c>
      <c r="D33" s="344">
        <f>Лист1!D60*(1-6%)</f>
        <v>829.07999999999993</v>
      </c>
      <c r="E33" s="344">
        <f>Лист1!E60*(1-6%)</f>
        <v>848.81999999999982</v>
      </c>
      <c r="F33" s="344">
        <f>Лист1!F60*(1-6%)</f>
        <v>885.66799999999989</v>
      </c>
      <c r="G33" s="344">
        <f>Лист1!G60*(1-6%)</f>
        <v>914.61999999999989</v>
      </c>
      <c r="H33" s="344">
        <f>Лист1!H60*(1-6%)</f>
        <v>964.62800000000004</v>
      </c>
      <c r="I33" s="344">
        <f>Лист1!I60*(1-6%)</f>
        <v>1015.9519999999999</v>
      </c>
      <c r="J33" s="344">
        <f>Лист1!J60*(1-6%)</f>
        <v>1068.5919999999999</v>
      </c>
      <c r="K33" s="344">
        <f>Лист1!K60*(1-6%)</f>
        <v>1092.28</v>
      </c>
      <c r="L33" s="344">
        <f>Лист1!L60*(1-6%)</f>
        <v>1119.9159999999997</v>
      </c>
      <c r="M33" s="344">
        <f>Лист1!M60*(1-6%)</f>
        <v>1147.5519999999999</v>
      </c>
      <c r="N33" s="344">
        <f>Лист1!N60*(1-6%)</f>
        <v>1172.5559999999998</v>
      </c>
      <c r="O33" s="344">
        <f>Лист1!O60*(1-6%)</f>
        <v>1196.2439999999999</v>
      </c>
      <c r="P33" s="344">
        <f>Лист1!P60*(1-6%)</f>
        <v>1223.8799999999999</v>
      </c>
      <c r="Q33" s="344">
        <f>Лист1!Q60*(1-6%)</f>
        <v>1259.4119999999998</v>
      </c>
      <c r="R33" s="344">
        <f>Лист1!R60*(1-6%)</f>
        <v>1296.26</v>
      </c>
      <c r="S33" s="344">
        <f>Лист1!S60*(1-6%)</f>
        <v>1323.8959999999997</v>
      </c>
      <c r="T33" s="344">
        <f>Лист1!T60*(1-6%)</f>
        <v>1346.2679999999998</v>
      </c>
      <c r="U33" s="344">
        <f>Лист1!U60*(1-6%)</f>
        <v>1385.7479999999998</v>
      </c>
      <c r="V33" s="344">
        <f>Лист1!V60*(1-6%)</f>
        <v>1423.9119999999998</v>
      </c>
      <c r="W33" s="344">
        <f>Лист1!W60*(1-6%)</f>
        <v>1447.6</v>
      </c>
      <c r="X33" s="344">
        <f>Лист1!X60*(1-6%)</f>
        <v>1472.6039999999998</v>
      </c>
      <c r="Y33" s="576"/>
      <c r="Z33" s="576"/>
      <c r="AA33" s="369"/>
      <c r="AB33" s="361"/>
      <c r="AC33" s="365"/>
      <c r="AD33" s="365"/>
      <c r="AE33" s="365"/>
      <c r="AF33" s="365"/>
      <c r="AG33" s="365"/>
      <c r="AH33" s="365"/>
      <c r="AI33" s="365"/>
      <c r="AJ33" s="365"/>
      <c r="AK33" s="365"/>
      <c r="AL33" s="365"/>
      <c r="AM33" s="365"/>
      <c r="AN33" s="365"/>
      <c r="AO33" s="365"/>
      <c r="AP33" s="365"/>
      <c r="AQ33" s="365"/>
      <c r="AR33" s="365"/>
      <c r="AS33" s="365"/>
      <c r="AT33" s="365"/>
      <c r="AU33" s="365"/>
      <c r="AV33" s="365"/>
      <c r="AW33" s="365"/>
      <c r="AX33" s="365"/>
      <c r="AY33" s="365"/>
    </row>
    <row r="34" spans="1:55" customFormat="1" ht="13.5" customHeight="1">
      <c r="A34" s="360">
        <v>2375</v>
      </c>
      <c r="B34" s="344">
        <f>Лист1!B61*(1-6%)</f>
        <v>801.44399999999985</v>
      </c>
      <c r="C34" s="344">
        <f>Лист1!C61*(1-6%)</f>
        <v>827.7639999999999</v>
      </c>
      <c r="D34" s="344">
        <f>Лист1!D61*(1-6%)</f>
        <v>854.08399999999983</v>
      </c>
      <c r="E34" s="344">
        <f>Лист1!E61*(1-6%)</f>
        <v>876.4559999999999</v>
      </c>
      <c r="F34" s="344">
        <f>Лист1!F61*(1-6%)</f>
        <v>930.41199999999992</v>
      </c>
      <c r="G34" s="344">
        <f>Лист1!G61*(1-6%)</f>
        <v>938.30799999999988</v>
      </c>
      <c r="H34" s="344">
        <f>Лист1!H61*(1-6%)</f>
        <v>1026.48</v>
      </c>
      <c r="I34" s="344">
        <f>Лист1!I61*(1-6%)</f>
        <v>1055.4319999999998</v>
      </c>
      <c r="J34" s="344">
        <f>Лист1!J61*(1-6%)</f>
        <v>1088.3319999999999</v>
      </c>
      <c r="K34" s="344">
        <f>Лист1!K61*(1-6%)</f>
        <v>1112.02</v>
      </c>
      <c r="L34" s="344">
        <f>Лист1!L61*(1-6%)</f>
        <v>1139.6559999999997</v>
      </c>
      <c r="M34" s="344">
        <f>Лист1!M61*(1-6%)</f>
        <v>1179.1359999999997</v>
      </c>
      <c r="N34" s="344">
        <f>Лист1!N61*(1-6%)</f>
        <v>1215.9839999999999</v>
      </c>
      <c r="O34" s="344">
        <f>Лист1!O61*(1-6%)</f>
        <v>1242.3039999999999</v>
      </c>
      <c r="P34" s="344">
        <f>Лист1!P61*(1-6%)</f>
        <v>1267.3079999999998</v>
      </c>
      <c r="Q34" s="344">
        <f>Лист1!Q61*(1-6%)</f>
        <v>1305.472</v>
      </c>
      <c r="R34" s="344">
        <f>Лист1!R61*(1-6%)</f>
        <v>1343.6359999999997</v>
      </c>
      <c r="S34" s="344">
        <f>Лист1!S61*(1-6%)</f>
        <v>1371.2719999999999</v>
      </c>
      <c r="T34" s="344">
        <f>Лист1!T61*(1-6%)</f>
        <v>1398.9079999999997</v>
      </c>
      <c r="U34" s="344">
        <f>Лист1!U61*(1-6%)</f>
        <v>1441.02</v>
      </c>
      <c r="V34" s="344">
        <f>Лист1!V61*(1-6%)</f>
        <v>1483.1319999999998</v>
      </c>
      <c r="W34" s="344">
        <f>Лист1!W61*(1-6%)</f>
        <v>1509.4519999999998</v>
      </c>
      <c r="X34" s="344">
        <f>Лист1!X61*(1-6%)</f>
        <v>1537.0879999999997</v>
      </c>
      <c r="Y34" s="576"/>
      <c r="Z34" s="576"/>
      <c r="AA34" s="369"/>
      <c r="AB34" s="361"/>
      <c r="AC34" s="365"/>
      <c r="AD34" s="365"/>
      <c r="AE34" s="365"/>
      <c r="AF34" s="365"/>
      <c r="AG34" s="365"/>
      <c r="AH34" s="365"/>
      <c r="AI34" s="365"/>
      <c r="AJ34" s="365"/>
      <c r="AK34" s="365"/>
      <c r="AL34" s="365"/>
      <c r="AM34" s="365"/>
      <c r="AN34" s="365"/>
      <c r="AO34" s="365"/>
      <c r="AP34" s="365"/>
      <c r="AQ34" s="365"/>
      <c r="AR34" s="365"/>
      <c r="AS34" s="365"/>
      <c r="AT34" s="365"/>
      <c r="AU34" s="365"/>
      <c r="AV34" s="365"/>
      <c r="AW34" s="365"/>
      <c r="AX34" s="365"/>
      <c r="AY34" s="365"/>
    </row>
    <row r="35" spans="1:55" customFormat="1" ht="13.5" customHeight="1">
      <c r="A35" s="360">
        <v>2500</v>
      </c>
      <c r="B35" s="344">
        <f>Лист1!B62*(1-6%)</f>
        <v>836.97599999999989</v>
      </c>
      <c r="C35" s="344">
        <f>Лист1!C62*(1-6%)</f>
        <v>858.03199999999993</v>
      </c>
      <c r="D35" s="344">
        <f>Лист1!D62*(1-6%)</f>
        <v>892.24799999999993</v>
      </c>
      <c r="E35" s="344">
        <f>Лист1!E62*(1-6%)</f>
        <v>935.67599999999993</v>
      </c>
      <c r="F35" s="344">
        <f>Лист1!F62*(1-6%)</f>
        <v>955.41599999999994</v>
      </c>
      <c r="G35" s="344">
        <f>Лист1!G62*(1-6%)</f>
        <v>975.15599999999984</v>
      </c>
      <c r="H35" s="344">
        <f>Лист1!H62*(1-6%)</f>
        <v>1027.7959999999998</v>
      </c>
      <c r="I35" s="344">
        <f>Лист1!I62*(1-6%)</f>
        <v>1094.9119999999998</v>
      </c>
      <c r="J35" s="344">
        <f>Лист1!J62*(1-6%)</f>
        <v>1160.712</v>
      </c>
      <c r="K35" s="344">
        <f>Лист1!K62*(1-6%)</f>
        <v>1188.3479999999997</v>
      </c>
      <c r="L35" s="344">
        <f>Лист1!L62*(1-6%)</f>
        <v>1215.9839999999999</v>
      </c>
      <c r="M35" s="344">
        <f>Лист1!M62*(1-6%)</f>
        <v>1240.9879999999998</v>
      </c>
      <c r="N35" s="344">
        <f>Лист1!N62*(1-6%)</f>
        <v>1262.0439999999999</v>
      </c>
      <c r="O35" s="344">
        <f>Лист1!O62*(1-6%)</f>
        <v>1297.5759999999998</v>
      </c>
      <c r="P35" s="344">
        <f>Лист1!P62*(1-6%)</f>
        <v>1333.1079999999997</v>
      </c>
      <c r="Q35" s="344">
        <f>Лист1!Q62*(1-6%)</f>
        <v>1362.06</v>
      </c>
      <c r="R35" s="344">
        <f>Лист1!R62*(1-6%)</f>
        <v>1393.6439999999998</v>
      </c>
      <c r="S35" s="344">
        <f>Лист1!S62*(1-6%)</f>
        <v>1448.9159999999997</v>
      </c>
      <c r="T35" s="344">
        <f>Лист1!T62*(1-6%)</f>
        <v>1506.82</v>
      </c>
      <c r="U35" s="344">
        <f>Лист1!U62*(1-6%)</f>
        <v>1548.9319999999998</v>
      </c>
      <c r="V35" s="344">
        <f>Лист1!V62*(1-6%)</f>
        <v>1591.0439999999999</v>
      </c>
      <c r="W35" s="344">
        <f>Лист1!W62*(1-6%)</f>
        <v>1621.3119999999999</v>
      </c>
      <c r="X35" s="344">
        <f>Лист1!X62*(1-6%)</f>
        <v>1650.2639999999999</v>
      </c>
      <c r="Y35" s="576"/>
      <c r="Z35" s="576"/>
      <c r="AA35" s="369"/>
      <c r="AB35" s="361"/>
      <c r="AC35" s="365"/>
      <c r="AD35" s="365"/>
      <c r="AE35" s="365"/>
      <c r="AF35" s="365"/>
      <c r="AG35" s="365"/>
      <c r="AH35" s="365"/>
      <c r="AI35" s="365"/>
      <c r="AJ35" s="365"/>
      <c r="AK35" s="365"/>
      <c r="AL35" s="365"/>
      <c r="AM35" s="365"/>
      <c r="AN35" s="365"/>
      <c r="AO35" s="365"/>
      <c r="AP35" s="365"/>
      <c r="AQ35" s="365"/>
      <c r="AR35" s="365"/>
      <c r="AS35" s="365"/>
      <c r="AT35" s="365"/>
      <c r="AU35" s="365"/>
      <c r="AV35" s="365"/>
      <c r="AW35" s="365"/>
      <c r="AX35" s="365"/>
      <c r="AY35" s="365"/>
    </row>
    <row r="36" spans="1:55" customFormat="1" ht="13.5" customHeight="1">
      <c r="A36" s="360">
        <v>2550</v>
      </c>
      <c r="B36" s="344">
        <f>Лист1!B63*(1-6%)</f>
        <v>854.08399999999983</v>
      </c>
      <c r="C36" s="344">
        <f>Лист1!C63*(1-6%)</f>
        <v>879.08799999999985</v>
      </c>
      <c r="D36" s="344">
        <f>Лист1!D63*(1-6%)</f>
        <v>910.67199999999991</v>
      </c>
      <c r="E36" s="344">
        <f>Лист1!E63*(1-6%)</f>
        <v>947.51999999999987</v>
      </c>
      <c r="F36" s="344">
        <f>Лист1!F63*(1-6%)</f>
        <v>985.68399999999986</v>
      </c>
      <c r="G36" s="344">
        <f>Лист1!G63*(1-6%)</f>
        <v>1008.0559999999998</v>
      </c>
      <c r="H36" s="344">
        <f>Лист1!H63*(1-6%)</f>
        <v>1048.8519999999999</v>
      </c>
      <c r="I36" s="344">
        <f>Лист1!I63*(1-6%)</f>
        <v>1113.3359999999998</v>
      </c>
      <c r="J36" s="344">
        <f>Лист1!J63*(1-6%)</f>
        <v>1173.8719999999998</v>
      </c>
      <c r="K36" s="344">
        <f>Лист1!K63*(1-6%)</f>
        <v>1196.2439999999999</v>
      </c>
      <c r="L36" s="344">
        <f>Лист1!L63*(1-6%)</f>
        <v>1219.9319999999998</v>
      </c>
      <c r="M36" s="344">
        <f>Лист1!M63*(1-6%)</f>
        <v>1255.4639999999999</v>
      </c>
      <c r="N36" s="344">
        <f>Лист1!N63*(1-6%)</f>
        <v>1288.3639999999998</v>
      </c>
      <c r="O36" s="344">
        <f>Лист1!O63*(1-6%)</f>
        <v>1326.5279999999998</v>
      </c>
      <c r="P36" s="344">
        <f>Лист1!P63*(1-6%)</f>
        <v>1363.3759999999997</v>
      </c>
      <c r="Q36" s="344">
        <f>Лист1!Q63*(1-6%)</f>
        <v>1397.5919999999999</v>
      </c>
      <c r="R36" s="344">
        <f>Лист1!R63*(1-6%)</f>
        <v>1431.8079999999998</v>
      </c>
      <c r="S36" s="344">
        <f>Лист1!S63*(1-6%)</f>
        <v>1477.8679999999997</v>
      </c>
      <c r="T36" s="344">
        <f>Лист1!T63*(1-6%)</f>
        <v>1525.2439999999999</v>
      </c>
      <c r="U36" s="344">
        <f>Лист1!U63*(1-6%)</f>
        <v>1568.6719999999998</v>
      </c>
      <c r="V36" s="344">
        <f>Лист1!V63*(1-6%)</f>
        <v>1612.1</v>
      </c>
      <c r="W36" s="344">
        <f>Лист1!W63*(1-6%)</f>
        <v>1642.3679999999997</v>
      </c>
      <c r="X36" s="344">
        <f>Лист1!X63*(1-6%)</f>
        <v>1671.32</v>
      </c>
      <c r="Y36" s="576"/>
      <c r="Z36" s="576"/>
      <c r="AA36" s="369"/>
      <c r="AB36" s="361"/>
      <c r="AC36" s="365"/>
      <c r="AD36" s="365"/>
      <c r="AE36" s="365"/>
      <c r="AF36" s="365"/>
      <c r="AG36" s="365"/>
      <c r="AH36" s="365"/>
      <c r="AI36" s="365"/>
      <c r="AJ36" s="365"/>
      <c r="AK36" s="365"/>
      <c r="AL36" s="365"/>
      <c r="AM36" s="365"/>
      <c r="AN36" s="365"/>
      <c r="AO36" s="365"/>
      <c r="AP36" s="365"/>
      <c r="AQ36" s="365"/>
      <c r="AR36" s="365"/>
      <c r="AS36" s="365"/>
      <c r="AT36" s="365"/>
      <c r="AU36" s="365"/>
      <c r="AV36" s="365"/>
      <c r="AW36" s="365"/>
      <c r="AX36" s="365"/>
      <c r="AY36" s="365"/>
    </row>
    <row r="37" spans="1:55" customFormat="1" ht="13.5" customHeight="1">
      <c r="A37" s="360">
        <v>2625</v>
      </c>
      <c r="B37" s="344">
        <f>Лист1!B64*(1-6%)</f>
        <v>869.87599999999998</v>
      </c>
      <c r="C37" s="344">
        <f>Лист1!C64*(1-6%)</f>
        <v>898.82799999999986</v>
      </c>
      <c r="D37" s="344">
        <f>Лист1!D64*(1-6%)</f>
        <v>927.77999999999986</v>
      </c>
      <c r="E37" s="344">
        <f>Лист1!E64*(1-6%)</f>
        <v>959.36399999999981</v>
      </c>
      <c r="F37" s="344">
        <f>Лист1!F64*(1-6%)</f>
        <v>1015.9519999999999</v>
      </c>
      <c r="G37" s="344">
        <f>Лист1!G64*(1-6%)</f>
        <v>1040.9559999999999</v>
      </c>
      <c r="H37" s="344">
        <f>Лист1!H64*(1-6%)</f>
        <v>1069.9079999999997</v>
      </c>
      <c r="I37" s="344">
        <f>Лист1!I64*(1-6%)</f>
        <v>1130.444</v>
      </c>
      <c r="J37" s="344">
        <f>Лист1!J64*(1-6%)</f>
        <v>1187.0319999999999</v>
      </c>
      <c r="K37" s="344">
        <f>Лист1!K64*(1-6%)</f>
        <v>1204.1399999999999</v>
      </c>
      <c r="L37" s="344">
        <f>Лист1!L64*(1-6%)</f>
        <v>1223.8799999999999</v>
      </c>
      <c r="M37" s="344">
        <f>Лист1!M64*(1-6%)</f>
        <v>1268.6239999999998</v>
      </c>
      <c r="N37" s="344">
        <f>Лист1!N64*(1-6%)</f>
        <v>1313.3679999999997</v>
      </c>
      <c r="O37" s="344">
        <f>Лист1!O64*(1-6%)</f>
        <v>1354.1639999999998</v>
      </c>
      <c r="P37" s="344">
        <f>Лист1!P64*(1-6%)</f>
        <v>1393.6439999999998</v>
      </c>
      <c r="Q37" s="344">
        <f>Лист1!Q64*(1-6%)</f>
        <v>1433.1239999999998</v>
      </c>
      <c r="R37" s="344">
        <f>Лист1!R64*(1-6%)</f>
        <v>1469.972</v>
      </c>
      <c r="S37" s="344">
        <f>Лист1!S64*(1-6%)</f>
        <v>1505.5039999999999</v>
      </c>
      <c r="T37" s="344">
        <f>Лист1!T64*(1-6%)</f>
        <v>1542.3519999999999</v>
      </c>
      <c r="U37" s="344">
        <f>Лист1!U64*(1-6%)</f>
        <v>1587.0959999999998</v>
      </c>
      <c r="V37" s="344">
        <f>Лист1!V64*(1-6%)</f>
        <v>1631.84</v>
      </c>
      <c r="W37" s="344">
        <f>Лист1!W64*(1-6%)</f>
        <v>1662.1079999999997</v>
      </c>
      <c r="X37" s="344">
        <f>Лист1!X64*(1-6%)</f>
        <v>1691.0599999999997</v>
      </c>
      <c r="Y37" s="576"/>
      <c r="Z37" s="576"/>
      <c r="AA37" s="369"/>
      <c r="AB37" s="361"/>
      <c r="AC37" s="365"/>
      <c r="AD37" s="365"/>
      <c r="AE37" s="365"/>
      <c r="AF37" s="365"/>
      <c r="AG37" s="365"/>
      <c r="AH37" s="365"/>
      <c r="AI37" s="365"/>
      <c r="AJ37" s="365"/>
      <c r="AK37" s="365"/>
      <c r="AL37" s="365"/>
      <c r="AM37" s="365"/>
      <c r="AN37" s="365"/>
      <c r="AO37" s="365"/>
      <c r="AP37" s="365"/>
      <c r="AQ37" s="365"/>
      <c r="AR37" s="365"/>
      <c r="AS37" s="365"/>
      <c r="AT37" s="365"/>
      <c r="AU37" s="365"/>
      <c r="AV37" s="365"/>
      <c r="AW37" s="365"/>
      <c r="AX37" s="365"/>
      <c r="AY37" s="365"/>
    </row>
    <row r="38" spans="1:55" customFormat="1" ht="13.5" customHeight="1">
      <c r="A38" s="360">
        <v>2700</v>
      </c>
      <c r="B38" s="344">
        <f>Лист1!B65*(1-6%)</f>
        <v>908.03999999999985</v>
      </c>
      <c r="C38" s="344">
        <f>Лист1!C65*(1-6%)</f>
        <v>936.99199999999985</v>
      </c>
      <c r="D38" s="344">
        <f>Лист1!D65*(1-6%)</f>
        <v>1009.3719999999998</v>
      </c>
      <c r="E38" s="344">
        <f>Лист1!E65*(1-6%)</f>
        <v>1031.7439999999999</v>
      </c>
      <c r="F38" s="344">
        <f>Лист1!F65*(1-6%)</f>
        <v>1054.1159999999998</v>
      </c>
      <c r="G38" s="344">
        <f>Лист1!G65*(1-6%)</f>
        <v>1085.7</v>
      </c>
      <c r="H38" s="344">
        <f>Лист1!H65*(1-6%)</f>
        <v>1114.6519999999998</v>
      </c>
      <c r="I38" s="344">
        <f>Лист1!I65*(1-6%)</f>
        <v>1143.6039999999998</v>
      </c>
      <c r="J38" s="344">
        <f>Лист1!J65*(1-6%)</f>
        <v>1205.4559999999999</v>
      </c>
      <c r="K38" s="344">
        <f>Лист1!K65*(1-6%)</f>
        <v>1230.46</v>
      </c>
      <c r="L38" s="344">
        <f>Лист1!L65*(1-6%)</f>
        <v>1259.4119999999998</v>
      </c>
      <c r="M38" s="344">
        <f>Лист1!M65*(1-6%)</f>
        <v>1288.3639999999998</v>
      </c>
      <c r="N38" s="344">
        <f>Лист1!N65*(1-6%)</f>
        <v>1351.5319999999999</v>
      </c>
      <c r="O38" s="344">
        <f>Лист1!O65*(1-6%)</f>
        <v>1379.1679999999997</v>
      </c>
      <c r="P38" s="344">
        <f>Лист1!P65*(1-6%)</f>
        <v>1410.752</v>
      </c>
      <c r="Q38" s="344">
        <f>Лист1!Q65*(1-6%)</f>
        <v>1459.4439999999997</v>
      </c>
      <c r="R38" s="344">
        <f>Лист1!R65*(1-6%)</f>
        <v>1506.82</v>
      </c>
      <c r="S38" s="344">
        <f>Лист1!S65*(1-6%)</f>
        <v>1534.4559999999997</v>
      </c>
      <c r="T38" s="344">
        <f>Лист1!T65*(1-6%)</f>
        <v>1566.04</v>
      </c>
      <c r="U38" s="344">
        <f>Лист1!U65*(1-6%)</f>
        <v>1610.7839999999999</v>
      </c>
      <c r="V38" s="344">
        <f>Лист1!V65*(1-6%)</f>
        <v>1654.2119999999998</v>
      </c>
      <c r="W38" s="344">
        <f>Лист1!W65*(1-6%)</f>
        <v>1684.48</v>
      </c>
      <c r="X38" s="344">
        <f>Лист1!X65*(1-6%)</f>
        <v>1712.1159999999998</v>
      </c>
      <c r="Y38" s="576"/>
      <c r="Z38" s="576"/>
      <c r="AA38" s="369"/>
      <c r="AB38" s="361"/>
      <c r="AC38" s="365"/>
      <c r="AD38" s="365"/>
      <c r="AE38" s="365"/>
      <c r="AF38" s="365"/>
      <c r="AG38" s="365"/>
      <c r="AH38" s="365"/>
      <c r="AI38" s="365"/>
      <c r="AJ38" s="365"/>
      <c r="AK38" s="365"/>
      <c r="AL38" s="365"/>
      <c r="AM38" s="365"/>
      <c r="AN38" s="365"/>
      <c r="AO38" s="365"/>
      <c r="AP38" s="365"/>
      <c r="AQ38" s="365"/>
      <c r="AR38" s="365"/>
      <c r="AS38" s="365"/>
      <c r="AT38" s="365"/>
      <c r="AU38" s="365"/>
      <c r="AV38" s="365"/>
      <c r="AW38" s="365"/>
      <c r="AX38" s="365"/>
      <c r="AY38" s="365"/>
    </row>
    <row r="39" spans="1:55" customFormat="1" ht="13.5" customHeight="1">
      <c r="A39" s="360">
        <v>2850</v>
      </c>
      <c r="B39" s="344">
        <f>Лист1!B66*(1-6%)</f>
        <v>934.35999999999979</v>
      </c>
      <c r="C39" s="344">
        <f>Лист1!C66*(1-6%)</f>
        <v>964.62800000000004</v>
      </c>
      <c r="D39" s="344">
        <f>Лист1!D66*(1-6%)</f>
        <v>1034.3759999999997</v>
      </c>
      <c r="E39" s="344">
        <f>Лист1!E66*(1-6%)</f>
        <v>1055.4319999999998</v>
      </c>
      <c r="F39" s="344">
        <f>Лист1!F66*(1-6%)</f>
        <v>1088.3319999999999</v>
      </c>
      <c r="G39" s="344">
        <f>Лист1!G66*(1-6%)</f>
        <v>1119.9159999999997</v>
      </c>
      <c r="H39" s="344">
        <f>Лист1!H66*(1-6%)</f>
        <v>1150.1839999999997</v>
      </c>
      <c r="I39" s="344">
        <f>Лист1!I66*(1-6%)</f>
        <v>1180.452</v>
      </c>
      <c r="J39" s="344">
        <f>Лист1!J66*(1-6%)</f>
        <v>1242.3039999999999</v>
      </c>
      <c r="K39" s="344">
        <f>Лист1!K66*(1-6%)</f>
        <v>1269.9399999999998</v>
      </c>
      <c r="L39" s="344">
        <f>Лист1!L66*(1-6%)</f>
        <v>1301.5239999999999</v>
      </c>
      <c r="M39" s="344">
        <f>Лист1!M66*(1-6%)</f>
        <v>1331.7919999999999</v>
      </c>
      <c r="N39" s="344">
        <f>Лист1!N66*(1-6%)</f>
        <v>1392.3279999999997</v>
      </c>
      <c r="O39" s="344">
        <f>Лист1!O66*(1-6%)</f>
        <v>1423.9119999999998</v>
      </c>
      <c r="P39" s="344">
        <f>Лист1!P66*(1-6%)</f>
        <v>1502.8719999999998</v>
      </c>
      <c r="Q39" s="344">
        <f>Лист1!Q66*(1-6%)</f>
        <v>1506.82</v>
      </c>
      <c r="R39" s="344">
        <f>Лист1!R66*(1-6%)</f>
        <v>1552.8799999999999</v>
      </c>
      <c r="S39" s="344">
        <f>Лист1!S66*(1-6%)</f>
        <v>1584.4639999999997</v>
      </c>
      <c r="T39" s="344">
        <f>Лист1!T66*(1-6%)</f>
        <v>1612.1</v>
      </c>
      <c r="U39" s="344">
        <f>Лист1!U66*(1-6%)</f>
        <v>1645</v>
      </c>
      <c r="V39" s="344">
        <f>Лист1!V66*(1-6%)</f>
        <v>1702.9039999999998</v>
      </c>
      <c r="W39" s="344">
        <f>Лист1!W66*(1-6%)</f>
        <v>1735.8039999999999</v>
      </c>
      <c r="X39" s="344">
        <f>Лист1!X66*(1-6%)</f>
        <v>1766.0719999999999</v>
      </c>
      <c r="Y39" s="576"/>
      <c r="Z39" s="576"/>
      <c r="AA39" s="369"/>
      <c r="AB39" s="361"/>
      <c r="AC39" s="365"/>
      <c r="AD39" s="365"/>
      <c r="AE39" s="365"/>
      <c r="AF39" s="365"/>
      <c r="AG39" s="365"/>
      <c r="AH39" s="365"/>
      <c r="AI39" s="365"/>
      <c r="AJ39" s="365"/>
      <c r="AK39" s="365"/>
      <c r="AL39" s="365"/>
      <c r="AM39" s="365"/>
      <c r="AN39" s="365"/>
      <c r="AO39" s="365"/>
      <c r="AP39" s="365"/>
      <c r="AQ39" s="365"/>
      <c r="AR39" s="365"/>
      <c r="AS39" s="365"/>
      <c r="AT39" s="365"/>
      <c r="AU39" s="365"/>
      <c r="AV39" s="365"/>
      <c r="AW39" s="365"/>
      <c r="AX39" s="365"/>
      <c r="AY39" s="365"/>
    </row>
    <row r="40" spans="1:55" customFormat="1" ht="13.5" customHeight="1">
      <c r="A40" s="360">
        <v>2975</v>
      </c>
      <c r="B40" s="344">
        <f>Лист1!B67*(1-6%)</f>
        <v>983.05199999999991</v>
      </c>
      <c r="C40" s="344">
        <f>Лист1!C67*(1-6%)</f>
        <v>1015.9519999999999</v>
      </c>
      <c r="D40" s="344">
        <f>Лист1!D67*(1-6%)</f>
        <v>1051.4839999999999</v>
      </c>
      <c r="E40" s="344">
        <f>Лист1!E67*(1-6%)</f>
        <v>1088.3319999999999</v>
      </c>
      <c r="F40" s="344">
        <f>Лист1!F67*(1-6%)</f>
        <v>1151.5</v>
      </c>
      <c r="G40" s="344">
        <f>Лист1!G67*(1-6%)</f>
        <v>1181.7679999999998</v>
      </c>
      <c r="H40" s="344">
        <f>Лист1!H67*(1-6%)</f>
        <v>1215.9839999999999</v>
      </c>
      <c r="I40" s="344">
        <f>Лист1!I67*(1-6%)</f>
        <v>1247.5679999999998</v>
      </c>
      <c r="J40" s="344">
        <f>Лист1!J67*(1-6%)</f>
        <v>1314.6839999999997</v>
      </c>
      <c r="K40" s="344">
        <f>Лист1!K67*(1-6%)</f>
        <v>1343.6359999999997</v>
      </c>
      <c r="L40" s="344">
        <f>Лист1!L67*(1-6%)</f>
        <v>1377.8519999999999</v>
      </c>
      <c r="M40" s="344">
        <f>Лист1!M67*(1-6%)</f>
        <v>1412.0679999999998</v>
      </c>
      <c r="N40" s="344">
        <f>Лист1!N67*(1-6%)</f>
        <v>1527.8759999999997</v>
      </c>
      <c r="O40" s="344">
        <f>Лист1!O67*(1-6%)</f>
        <v>1556.8279999999997</v>
      </c>
      <c r="P40" s="344">
        <f>Лист1!P67*(1-6%)</f>
        <v>1591.0439999999999</v>
      </c>
      <c r="Q40" s="344">
        <f>Лист1!Q67*(1-6%)</f>
        <v>1593.6759999999997</v>
      </c>
      <c r="R40" s="344">
        <f>Лист1!R67*(1-6%)</f>
        <v>1647.6319999999998</v>
      </c>
      <c r="S40" s="344">
        <f>Лист1!S67*(1-6%)</f>
        <v>1680.5319999999999</v>
      </c>
      <c r="T40" s="344">
        <f>Лист1!T67*(1-6%)</f>
        <v>1712.1159999999998</v>
      </c>
      <c r="U40" s="344">
        <f>Лист1!U67*(1-6%)</f>
        <v>1747.6479999999997</v>
      </c>
      <c r="V40" s="344">
        <f>Лист1!V67*(1-6%)</f>
        <v>1808.1839999999997</v>
      </c>
      <c r="W40" s="344">
        <f>Лист1!W67*(1-6%)</f>
        <v>1843.7159999999997</v>
      </c>
      <c r="X40" s="344">
        <f>Лист1!X67*(1-6%)</f>
        <v>1875.2999999999997</v>
      </c>
      <c r="Y40" s="576"/>
      <c r="Z40" s="576"/>
      <c r="AA40" s="369"/>
      <c r="AB40" s="361"/>
      <c r="AC40" s="365"/>
      <c r="AD40" s="365"/>
      <c r="AE40" s="365"/>
      <c r="AF40" s="365"/>
      <c r="AG40" s="365"/>
      <c r="AH40" s="365"/>
      <c r="AI40" s="365"/>
      <c r="AJ40" s="365"/>
      <c r="AK40" s="365"/>
      <c r="AL40" s="365"/>
      <c r="AM40" s="365"/>
      <c r="AN40" s="365"/>
      <c r="AO40" s="365"/>
      <c r="AP40" s="365"/>
      <c r="AQ40" s="365"/>
      <c r="AR40" s="365"/>
      <c r="AS40" s="365"/>
      <c r="AT40" s="365"/>
      <c r="AU40" s="365"/>
      <c r="AV40" s="365"/>
      <c r="AW40" s="365"/>
      <c r="AX40" s="365"/>
      <c r="AY40" s="365"/>
    </row>
    <row r="41" spans="1:55" customFormat="1" ht="13.5" customHeight="1">
      <c r="A41" s="360">
        <v>3000</v>
      </c>
      <c r="B41" s="344">
        <f>Лист1!B68*(1-6%)</f>
        <v>1012.0039999999999</v>
      </c>
      <c r="C41" s="344">
        <f>Лист1!C68*(1-6%)</f>
        <v>1046.22</v>
      </c>
      <c r="D41" s="344">
        <f>Лист1!D68*(1-6%)</f>
        <v>1105.4399999999998</v>
      </c>
      <c r="E41" s="344">
        <f>Лист1!E68*(1-6%)</f>
        <v>1126.4959999999999</v>
      </c>
      <c r="F41" s="344">
        <f>Лист1!F68*(1-6%)</f>
        <v>1180.452</v>
      </c>
      <c r="G41" s="344">
        <f>Лист1!G68*(1-6%)</f>
        <v>1215.9839999999999</v>
      </c>
      <c r="H41" s="344">
        <f>Лист1!H68*(1-6%)</f>
        <v>1285.732</v>
      </c>
      <c r="I41" s="344">
        <f>Лист1!I68*(1-6%)</f>
        <v>1317.3159999999998</v>
      </c>
      <c r="J41" s="344">
        <f>Лист1!J68*(1-6%)</f>
        <v>1351.5319999999999</v>
      </c>
      <c r="K41" s="344">
        <f>Лист1!K68*(1-6%)</f>
        <v>1384.4319999999998</v>
      </c>
      <c r="L41" s="344">
        <f>Лист1!L68*(1-6%)</f>
        <v>1417.3319999999999</v>
      </c>
      <c r="M41" s="344">
        <f>Лист1!M68*(1-6%)</f>
        <v>1497.6079999999997</v>
      </c>
      <c r="N41" s="344">
        <f>Лист1!N68*(1-6%)</f>
        <v>1568.6719999999998</v>
      </c>
      <c r="O41" s="344">
        <f>Лист1!O68*(1-6%)</f>
        <v>1604.2039999999997</v>
      </c>
      <c r="P41" s="344">
        <f>Лист1!P68*(1-6%)</f>
        <v>1637.1039999999998</v>
      </c>
      <c r="Q41" s="344">
        <f>Лист1!Q68*(1-6%)</f>
        <v>1641.0519999999999</v>
      </c>
      <c r="R41" s="344">
        <f>Лист1!R68*(1-6%)</f>
        <v>1691.0599999999997</v>
      </c>
      <c r="S41" s="344">
        <f>Лист1!S68*(1-6%)</f>
        <v>1729.2239999999997</v>
      </c>
      <c r="T41" s="344">
        <f>Лист1!T68*(1-6%)</f>
        <v>1763.4399999999996</v>
      </c>
      <c r="U41" s="344">
        <f>Лист1!U68*(1-6%)</f>
        <v>1797.6559999999997</v>
      </c>
      <c r="V41" s="344">
        <f>Лист1!V68*(1-6%)</f>
        <v>1863.4559999999997</v>
      </c>
      <c r="W41" s="344">
        <f>Лист1!W68*(1-6%)</f>
        <v>1897.6719999999998</v>
      </c>
      <c r="X41" s="344">
        <f>Лист1!X68*(1-6%)</f>
        <v>1933.2039999999997</v>
      </c>
      <c r="Y41" s="576"/>
      <c r="Z41" s="576"/>
      <c r="AA41" s="369"/>
      <c r="AB41" s="361"/>
      <c r="AC41" s="365"/>
      <c r="AD41" s="365"/>
      <c r="AE41" s="365"/>
      <c r="AF41" s="365"/>
      <c r="AG41" s="365"/>
      <c r="AH41" s="365"/>
      <c r="AI41" s="365"/>
      <c r="AJ41" s="365"/>
      <c r="AK41" s="365"/>
      <c r="AL41" s="365"/>
      <c r="AM41" s="365"/>
      <c r="AN41" s="365"/>
      <c r="AO41" s="365"/>
      <c r="AP41" s="365"/>
      <c r="AQ41" s="365"/>
      <c r="AR41" s="365"/>
      <c r="AS41" s="365"/>
      <c r="AT41" s="365"/>
      <c r="AU41" s="365"/>
      <c r="AV41" s="365"/>
      <c r="AW41" s="365"/>
      <c r="AX41" s="365"/>
      <c r="AY41" s="365"/>
    </row>
    <row r="42" spans="1:55" ht="12.75" customHeight="1">
      <c r="A42" s="137"/>
      <c r="B42" s="137"/>
      <c r="C42" s="137"/>
      <c r="D42" s="137"/>
      <c r="E42" s="138"/>
      <c r="F42" s="138"/>
      <c r="G42" s="138"/>
      <c r="H42" s="138"/>
      <c r="I42" s="138"/>
      <c r="J42" s="138"/>
      <c r="K42" s="138"/>
      <c r="L42" s="579" t="s">
        <v>63</v>
      </c>
      <c r="M42" s="579"/>
      <c r="N42" s="579"/>
      <c r="O42" s="579"/>
      <c r="P42" s="579"/>
      <c r="Q42" s="579"/>
      <c r="R42" s="579"/>
      <c r="S42" s="579"/>
      <c r="T42" s="579"/>
      <c r="U42" s="579"/>
      <c r="V42" s="579"/>
      <c r="W42" s="579"/>
      <c r="X42" s="579"/>
      <c r="Y42" s="580"/>
      <c r="Z42" s="580"/>
      <c r="AA42" s="580"/>
      <c r="AB42" s="233"/>
      <c r="AC42" s="233"/>
      <c r="AD42" s="233"/>
      <c r="AE42" s="233"/>
      <c r="AF42" s="233"/>
      <c r="AG42" s="233"/>
      <c r="AH42" s="23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</row>
    <row r="43" spans="1:55" ht="7.5" customHeight="1">
      <c r="A43" s="137"/>
      <c r="B43" s="137"/>
      <c r="C43" s="137"/>
      <c r="D43" s="137"/>
      <c r="E43" s="138"/>
      <c r="F43" s="138"/>
      <c r="G43" s="138"/>
      <c r="H43" s="138"/>
      <c r="I43" s="138"/>
      <c r="J43" s="138"/>
      <c r="K43" s="138"/>
      <c r="L43" s="138"/>
      <c r="M43" s="138"/>
      <c r="N43" s="138"/>
      <c r="O43" s="50"/>
      <c r="P43" s="50"/>
      <c r="Q43" s="50"/>
      <c r="R43" s="50"/>
      <c r="S43" s="50"/>
      <c r="T43" s="50"/>
      <c r="U43" s="50"/>
      <c r="V43" s="50"/>
      <c r="W43" s="50"/>
      <c r="X43" s="50"/>
      <c r="Y43" s="139"/>
      <c r="Z43" s="139"/>
      <c r="AA43" s="139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</row>
    <row r="44" spans="1:55" ht="12.75" customHeight="1">
      <c r="A44" s="577" t="s">
        <v>649</v>
      </c>
      <c r="B44" s="577"/>
      <c r="C44" s="577"/>
      <c r="D44" s="577"/>
      <c r="E44" s="577"/>
      <c r="F44" s="577"/>
      <c r="G44" s="577"/>
      <c r="H44" s="577"/>
      <c r="I44" s="577"/>
      <c r="J44" s="577"/>
      <c r="K44" s="577"/>
      <c r="L44" s="577"/>
      <c r="M44" s="577"/>
      <c r="N44" s="577"/>
      <c r="O44" s="577"/>
      <c r="P44" s="577"/>
      <c r="Q44" s="577"/>
      <c r="R44" s="577"/>
      <c r="S44" s="577"/>
      <c r="T44" s="577"/>
      <c r="U44" s="577"/>
      <c r="V44" s="577"/>
      <c r="W44" s="577"/>
      <c r="X44" s="577"/>
      <c r="Y44" s="577"/>
      <c r="Z44" s="577"/>
      <c r="AA44" s="577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</row>
    <row r="45" spans="1:55" ht="7.5" customHeight="1">
      <c r="A45" s="41"/>
      <c r="B45" s="41"/>
      <c r="C45" s="41"/>
      <c r="D45" s="41"/>
      <c r="E45" s="41"/>
      <c r="F45" s="4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</row>
    <row r="46" spans="1:55" ht="23.25" customHeight="1">
      <c r="A46" s="359"/>
      <c r="B46" s="360">
        <v>2250</v>
      </c>
      <c r="C46" s="360">
        <v>2375</v>
      </c>
      <c r="D46" s="360">
        <v>2500</v>
      </c>
      <c r="E46" s="360">
        <v>2625</v>
      </c>
      <c r="F46" s="360">
        <v>2750</v>
      </c>
      <c r="G46" s="360">
        <v>2875</v>
      </c>
      <c r="H46" s="360">
        <v>3000</v>
      </c>
      <c r="I46" s="360">
        <v>3125</v>
      </c>
      <c r="J46" s="360">
        <v>3250</v>
      </c>
      <c r="K46" s="360">
        <v>3375</v>
      </c>
      <c r="L46" s="360">
        <v>3500</v>
      </c>
      <c r="M46" s="360">
        <v>3625</v>
      </c>
      <c r="N46" s="360">
        <v>3750</v>
      </c>
      <c r="O46" s="360">
        <v>3875</v>
      </c>
      <c r="P46" s="360">
        <v>4000</v>
      </c>
      <c r="Q46" s="360">
        <v>4125</v>
      </c>
      <c r="R46" s="360">
        <v>4250</v>
      </c>
      <c r="S46" s="360">
        <v>4375</v>
      </c>
      <c r="T46" s="360">
        <v>4500</v>
      </c>
      <c r="U46" s="360">
        <v>4625</v>
      </c>
      <c r="V46" s="360">
        <v>4750</v>
      </c>
      <c r="W46" s="357">
        <v>4875</v>
      </c>
      <c r="X46" s="357">
        <v>5000</v>
      </c>
      <c r="Y46" s="578"/>
      <c r="Z46" s="578"/>
      <c r="AA46" s="366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</row>
    <row r="47" spans="1:55" ht="12.75" customHeight="1">
      <c r="A47" s="360">
        <v>2100</v>
      </c>
      <c r="B47" s="344">
        <f>Лист1!B71*(1-6%)</f>
        <v>861.97999999999979</v>
      </c>
      <c r="C47" s="344">
        <f>Лист1!C71*(1-6%)</f>
        <v>881.7199999999998</v>
      </c>
      <c r="D47" s="344">
        <f>Лист1!D71*(1-6%)</f>
        <v>918.56799999999987</v>
      </c>
      <c r="E47" s="344">
        <f>Лист1!E71*(1-6%)</f>
        <v>935.67599999999993</v>
      </c>
      <c r="F47" s="344">
        <f>Лист1!F71*(1-6%)</f>
        <v>964.62800000000004</v>
      </c>
      <c r="G47" s="344">
        <f>Лист1!G71*(1-6%)</f>
        <v>989.63199999999995</v>
      </c>
      <c r="H47" s="344">
        <f>Лист1!H71*(1-6%)</f>
        <v>1060.6959999999999</v>
      </c>
      <c r="I47" s="344">
        <f>Лист1!I71*(1-6%)</f>
        <v>1105.4399999999998</v>
      </c>
      <c r="J47" s="344">
        <f>Лист1!J71*(1-6%)</f>
        <v>1152.8159999999998</v>
      </c>
      <c r="K47" s="344">
        <f>Лист1!K71*(1-6%)</f>
        <v>1185.7159999999999</v>
      </c>
      <c r="L47" s="344">
        <f>Лист1!L71*(1-6%)</f>
        <v>1215.9839999999999</v>
      </c>
      <c r="M47" s="344">
        <f>Лист1!M71*(1-6%)</f>
        <v>1243.6199999999999</v>
      </c>
      <c r="N47" s="344">
        <f>Лист1!N71*(1-6%)</f>
        <v>1269.9399999999998</v>
      </c>
      <c r="O47" s="344">
        <f>Лист1!O71*(1-6%)</f>
        <v>1290.9959999999999</v>
      </c>
      <c r="P47" s="344">
        <f>Лист1!P71*(1-6%)</f>
        <v>1313.3679999999997</v>
      </c>
      <c r="Q47" s="344">
        <f>Лист1!Q71*(1-6%)</f>
        <v>1366.0079999999998</v>
      </c>
      <c r="R47" s="344">
        <f>Лист1!R71*(1-6%)</f>
        <v>1421.28</v>
      </c>
      <c r="S47" s="344">
        <f>Лист1!S71*(1-6%)</f>
        <v>1448.9159999999997</v>
      </c>
      <c r="T47" s="344">
        <f>Лист1!T71*(1-6%)</f>
        <v>1476.5519999999999</v>
      </c>
      <c r="U47" s="344">
        <f>Лист1!U71*(1-6%)</f>
        <v>1518.6639999999998</v>
      </c>
      <c r="V47" s="344">
        <f>Лист1!V71*(1-6%)</f>
        <v>1558.1439999999998</v>
      </c>
      <c r="W47" s="344">
        <f>Лист1!W71*(1-6%)</f>
        <v>1585.78</v>
      </c>
      <c r="X47" s="344">
        <f>Лист1!X71*(1-6%)</f>
        <v>1613.4159999999997</v>
      </c>
      <c r="Y47" s="576"/>
      <c r="Z47" s="576"/>
      <c r="AA47" s="369"/>
      <c r="AC47" s="365"/>
      <c r="AD47" s="365"/>
      <c r="AE47" s="365"/>
      <c r="AF47" s="365"/>
      <c r="AG47" s="365"/>
      <c r="AH47" s="365"/>
      <c r="AI47" s="365"/>
      <c r="AJ47" s="365"/>
      <c r="AK47" s="365"/>
      <c r="AL47" s="365"/>
      <c r="AM47" s="365"/>
      <c r="AN47" s="365"/>
      <c r="AO47" s="365"/>
      <c r="AP47" s="365"/>
      <c r="AQ47" s="365"/>
      <c r="AR47" s="365"/>
      <c r="AS47" s="365"/>
      <c r="AT47" s="365"/>
      <c r="AU47" s="365"/>
      <c r="AV47" s="365"/>
      <c r="AW47" s="365"/>
      <c r="AX47" s="365"/>
      <c r="AY47" s="365"/>
      <c r="AZ47" s="3"/>
      <c r="BA47" s="3"/>
      <c r="BB47" s="3"/>
      <c r="BC47" s="3"/>
    </row>
    <row r="48" spans="1:55" ht="12.75" customHeight="1">
      <c r="A48" s="360">
        <v>2125</v>
      </c>
      <c r="B48" s="344">
        <f>Лист1!B72*(1-6%)</f>
        <v>876.4559999999999</v>
      </c>
      <c r="C48" s="344">
        <f>Лист1!C72*(1-6%)</f>
        <v>896.19599999999991</v>
      </c>
      <c r="D48" s="344">
        <f>Лист1!D72*(1-6%)</f>
        <v>931.72799999999984</v>
      </c>
      <c r="E48" s="344">
        <f>Лист1!E72*(1-6%)</f>
        <v>951.46799999999985</v>
      </c>
      <c r="F48" s="344">
        <f>Лист1!F72*(1-6%)</f>
        <v>988.3159999999998</v>
      </c>
      <c r="G48" s="344">
        <f>Лист1!G72*(1-6%)</f>
        <v>1017.2679999999998</v>
      </c>
      <c r="H48" s="344">
        <f>Лист1!H72*(1-6%)</f>
        <v>1080.4359999999999</v>
      </c>
      <c r="I48" s="344">
        <f>Лист1!I72*(1-6%)</f>
        <v>1131.76</v>
      </c>
      <c r="J48" s="344">
        <f>Лист1!J72*(1-6%)</f>
        <v>1184.3999999999999</v>
      </c>
      <c r="K48" s="344">
        <f>Лист1!K72*(1-6%)</f>
        <v>1215.9839999999999</v>
      </c>
      <c r="L48" s="344">
        <f>Лист1!L72*(1-6%)</f>
        <v>1247.5679999999998</v>
      </c>
      <c r="M48" s="344">
        <f>Лист1!M72*(1-6%)</f>
        <v>1275.204</v>
      </c>
      <c r="N48" s="344">
        <f>Лист1!N72*(1-6%)</f>
        <v>1304.1559999999997</v>
      </c>
      <c r="O48" s="344">
        <f>Лист1!O72*(1-6%)</f>
        <v>1327.8439999999998</v>
      </c>
      <c r="P48" s="344">
        <f>Лист1!P72*(1-6%)</f>
        <v>1355.48</v>
      </c>
      <c r="Q48" s="344">
        <f>Лист1!Q72*(1-6%)</f>
        <v>1400.2239999999999</v>
      </c>
      <c r="R48" s="344">
        <f>Лист1!R72*(1-6%)</f>
        <v>1448.9159999999997</v>
      </c>
      <c r="S48" s="344">
        <f>Лист1!S72*(1-6%)</f>
        <v>1479.1839999999997</v>
      </c>
      <c r="T48" s="344">
        <f>Лист1!T72*(1-6%)</f>
        <v>1505.5039999999999</v>
      </c>
      <c r="U48" s="344">
        <f>Лист1!U72*(1-6%)</f>
        <v>1548.9319999999998</v>
      </c>
      <c r="V48" s="344">
        <f>Лист1!V72*(1-6%)</f>
        <v>1589.7279999999998</v>
      </c>
      <c r="W48" s="344">
        <f>Лист1!W72*(1-6%)</f>
        <v>1619.9959999999999</v>
      </c>
      <c r="X48" s="344">
        <f>Лист1!X72*(1-6%)</f>
        <v>1647.6319999999998</v>
      </c>
      <c r="Y48" s="576"/>
      <c r="Z48" s="576"/>
      <c r="AA48" s="369"/>
      <c r="AC48" s="365"/>
      <c r="AD48" s="365"/>
      <c r="AE48" s="365"/>
      <c r="AF48" s="365"/>
      <c r="AG48" s="365"/>
      <c r="AH48" s="365"/>
      <c r="AI48" s="365"/>
      <c r="AJ48" s="365"/>
      <c r="AK48" s="365"/>
      <c r="AL48" s="365"/>
      <c r="AM48" s="365"/>
      <c r="AN48" s="365"/>
      <c r="AO48" s="365"/>
      <c r="AP48" s="365"/>
      <c r="AQ48" s="365"/>
      <c r="AR48" s="365"/>
      <c r="AS48" s="365"/>
      <c r="AT48" s="365"/>
      <c r="AU48" s="365"/>
      <c r="AV48" s="365"/>
      <c r="AW48" s="365"/>
      <c r="AX48" s="365"/>
      <c r="AY48" s="365"/>
      <c r="AZ48" s="3"/>
      <c r="BA48" s="3"/>
      <c r="BB48" s="3"/>
      <c r="BC48" s="3"/>
    </row>
    <row r="49" spans="1:55" ht="12.75" customHeight="1">
      <c r="A49" s="360">
        <v>2250</v>
      </c>
      <c r="B49" s="344">
        <f>Лист1!B73*(1-6%)</f>
        <v>889.61599999999987</v>
      </c>
      <c r="C49" s="344">
        <f>Лист1!C73*(1-6%)</f>
        <v>909.35599999999988</v>
      </c>
      <c r="D49" s="344">
        <f>Лист1!D73*(1-6%)</f>
        <v>944.88799999999992</v>
      </c>
      <c r="E49" s="344">
        <f>Лист1!E73*(1-6%)</f>
        <v>965.94399999999985</v>
      </c>
      <c r="F49" s="344">
        <f>Лист1!F73*(1-6%)</f>
        <v>1010.6879999999998</v>
      </c>
      <c r="G49" s="344">
        <f>Лист1!G73*(1-6%)</f>
        <v>1043.5879999999997</v>
      </c>
      <c r="H49" s="344">
        <f>Лист1!H73*(1-6%)</f>
        <v>1100.1759999999997</v>
      </c>
      <c r="I49" s="344">
        <f>Лист1!I73*(1-6%)</f>
        <v>1158.08</v>
      </c>
      <c r="J49" s="344">
        <f>Лист1!J73*(1-6%)</f>
        <v>1215.9839999999999</v>
      </c>
      <c r="K49" s="344">
        <f>Лист1!K73*(1-6%)</f>
        <v>1244.9359999999997</v>
      </c>
      <c r="L49" s="344">
        <f>Лист1!L73*(1-6%)</f>
        <v>1277.8359999999998</v>
      </c>
      <c r="M49" s="344">
        <f>Лист1!M73*(1-6%)</f>
        <v>1306.7879999999998</v>
      </c>
      <c r="N49" s="344">
        <f>Лист1!N73*(1-6%)</f>
        <v>1337.0559999999998</v>
      </c>
      <c r="O49" s="344">
        <f>Лист1!O73*(1-6%)</f>
        <v>1364.6919999999998</v>
      </c>
      <c r="P49" s="344">
        <f>Лист1!P73*(1-6%)</f>
        <v>1396.2759999999998</v>
      </c>
      <c r="Q49" s="344">
        <f>Лист1!Q73*(1-6%)</f>
        <v>1434.4399999999998</v>
      </c>
      <c r="R49" s="344">
        <f>Лист1!R73*(1-6%)</f>
        <v>1476.5519999999999</v>
      </c>
      <c r="S49" s="344">
        <f>Лист1!S73*(1-6%)</f>
        <v>1509.4519999999998</v>
      </c>
      <c r="T49" s="344">
        <f>Лист1!T73*(1-6%)</f>
        <v>1534.4559999999997</v>
      </c>
      <c r="U49" s="344">
        <f>Лист1!U73*(1-6%)</f>
        <v>1577.8839999999998</v>
      </c>
      <c r="V49" s="344">
        <f>Лист1!V73*(1-6%)</f>
        <v>1621.3119999999999</v>
      </c>
      <c r="W49" s="344">
        <f>Лист1!W73*(1-6%)</f>
        <v>1652.8959999999997</v>
      </c>
      <c r="X49" s="344">
        <f>Лист1!X73*(1-6%)</f>
        <v>1680.5319999999999</v>
      </c>
      <c r="Y49" s="576"/>
      <c r="Z49" s="576"/>
      <c r="AA49" s="369"/>
      <c r="AC49" s="365"/>
      <c r="AD49" s="365"/>
      <c r="AE49" s="365"/>
      <c r="AF49" s="365"/>
      <c r="AG49" s="365"/>
      <c r="AH49" s="365"/>
      <c r="AI49" s="365"/>
      <c r="AJ49" s="365"/>
      <c r="AK49" s="365"/>
      <c r="AL49" s="365"/>
      <c r="AM49" s="365"/>
      <c r="AN49" s="365"/>
      <c r="AO49" s="365"/>
      <c r="AP49" s="365"/>
      <c r="AQ49" s="365"/>
      <c r="AR49" s="365"/>
      <c r="AS49" s="365"/>
      <c r="AT49" s="365"/>
      <c r="AU49" s="365"/>
      <c r="AV49" s="365"/>
      <c r="AW49" s="365"/>
      <c r="AX49" s="365"/>
      <c r="AY49" s="365"/>
      <c r="AZ49" s="3"/>
      <c r="BA49" s="3"/>
      <c r="BB49" s="3"/>
      <c r="BC49" s="3"/>
    </row>
    <row r="50" spans="1:55" ht="12.75" customHeight="1">
      <c r="A50" s="360">
        <v>2375</v>
      </c>
      <c r="B50" s="344">
        <f>Лист1!B74*(1-6%)</f>
        <v>914.61999999999989</v>
      </c>
      <c r="C50" s="344">
        <f>Лист1!C74*(1-6%)</f>
        <v>943.57199999999989</v>
      </c>
      <c r="D50" s="344">
        <f>Лист1!D74*(1-6%)</f>
        <v>972.52399999999989</v>
      </c>
      <c r="E50" s="344">
        <f>Лист1!E74*(1-6%)</f>
        <v>1000.16</v>
      </c>
      <c r="F50" s="344">
        <f>Лист1!F74*(1-6%)</f>
        <v>1060.6959999999999</v>
      </c>
      <c r="G50" s="344">
        <f>Лист1!G74*(1-6%)</f>
        <v>1071.2239999999999</v>
      </c>
      <c r="H50" s="344">
        <f>Лист1!H74*(1-6%)</f>
        <v>1169.9239999999998</v>
      </c>
      <c r="I50" s="344">
        <f>Лист1!I74*(1-6%)</f>
        <v>1206.7719999999999</v>
      </c>
      <c r="J50" s="344">
        <f>Лист1!J74*(1-6%)</f>
        <v>1242.3039999999999</v>
      </c>
      <c r="K50" s="344">
        <f>Лист1!K74*(1-6%)</f>
        <v>1267.3079999999998</v>
      </c>
      <c r="L50" s="344">
        <f>Лист1!L74*(1-6%)</f>
        <v>1297.5759999999998</v>
      </c>
      <c r="M50" s="344">
        <f>Лист1!M74*(1-6%)</f>
        <v>1342.32</v>
      </c>
      <c r="N50" s="344">
        <f>Лист1!N74*(1-6%)</f>
        <v>1387.0639999999999</v>
      </c>
      <c r="O50" s="344">
        <f>Лист1!O74*(1-6%)</f>
        <v>1414.6999999999998</v>
      </c>
      <c r="P50" s="344">
        <f>Лист1!P74*(1-6%)</f>
        <v>1444.9679999999998</v>
      </c>
      <c r="Q50" s="344">
        <f>Лист1!Q74*(1-6%)</f>
        <v>1488.3959999999997</v>
      </c>
      <c r="R50" s="344">
        <f>Лист1!R74*(1-6%)</f>
        <v>1531.8239999999998</v>
      </c>
      <c r="S50" s="344">
        <f>Лист1!S74*(1-6%)</f>
        <v>1564.7239999999999</v>
      </c>
      <c r="T50" s="344">
        <f>Лист1!T74*(1-6%)</f>
        <v>1594.992</v>
      </c>
      <c r="U50" s="344">
        <f>Лист1!U74*(1-6%)</f>
        <v>1645</v>
      </c>
      <c r="V50" s="344">
        <f>Лист1!V74*(1-6%)</f>
        <v>1689.7439999999999</v>
      </c>
      <c r="W50" s="344">
        <f>Лист1!W74*(1-6%)</f>
        <v>1718.6959999999997</v>
      </c>
      <c r="X50" s="344">
        <f>Лист1!X74*(1-6%)</f>
        <v>1751.5959999999998</v>
      </c>
      <c r="Y50" s="576"/>
      <c r="Z50" s="576"/>
      <c r="AA50" s="369"/>
      <c r="AC50" s="365"/>
      <c r="AD50" s="365"/>
      <c r="AE50" s="365"/>
      <c r="AF50" s="365"/>
      <c r="AG50" s="365"/>
      <c r="AH50" s="365"/>
      <c r="AI50" s="365"/>
      <c r="AJ50" s="365"/>
      <c r="AK50" s="365"/>
      <c r="AL50" s="365"/>
      <c r="AM50" s="365"/>
      <c r="AN50" s="365"/>
      <c r="AO50" s="365"/>
      <c r="AP50" s="365"/>
      <c r="AQ50" s="365"/>
      <c r="AR50" s="365"/>
      <c r="AS50" s="365"/>
      <c r="AT50" s="365"/>
      <c r="AU50" s="365"/>
      <c r="AV50" s="365"/>
      <c r="AW50" s="365"/>
      <c r="AX50" s="365"/>
      <c r="AY50" s="365"/>
      <c r="AZ50" s="3"/>
      <c r="BA50" s="3"/>
      <c r="BB50" s="3"/>
      <c r="BC50" s="3"/>
    </row>
    <row r="51" spans="1:55" ht="12.75" customHeight="1">
      <c r="A51" s="360">
        <v>2500</v>
      </c>
      <c r="B51" s="344">
        <f>Лист1!B75*(1-6%)</f>
        <v>956.73199999999986</v>
      </c>
      <c r="C51" s="344">
        <f>Лист1!C75*(1-6%)</f>
        <v>977.78800000000001</v>
      </c>
      <c r="D51" s="344">
        <f>Лист1!D75*(1-6%)</f>
        <v>1017.2679999999998</v>
      </c>
      <c r="E51" s="344">
        <f>Лист1!E75*(1-6%)</f>
        <v>1068.5919999999999</v>
      </c>
      <c r="F51" s="344">
        <f>Лист1!F75*(1-6%)</f>
        <v>1087.0159999999998</v>
      </c>
      <c r="G51" s="344">
        <f>Лист1!G75*(1-6%)</f>
        <v>1113.3359999999998</v>
      </c>
      <c r="H51" s="344">
        <f>Лист1!H75*(1-6%)</f>
        <v>1171.24</v>
      </c>
      <c r="I51" s="344">
        <f>Лист1!I75*(1-6%)</f>
        <v>1248.8839999999998</v>
      </c>
      <c r="J51" s="344">
        <f>Лист1!J75*(1-6%)</f>
        <v>1323.8959999999997</v>
      </c>
      <c r="K51" s="344">
        <f>Лист1!K75*(1-6%)</f>
        <v>1354.1639999999998</v>
      </c>
      <c r="L51" s="344">
        <f>Лист1!L75*(1-6%)</f>
        <v>1387.0639999999999</v>
      </c>
      <c r="M51" s="344">
        <f>Лист1!M75*(1-6%)</f>
        <v>1413.3839999999998</v>
      </c>
      <c r="N51" s="344">
        <f>Лист1!N75*(1-6%)</f>
        <v>1438.3879999999997</v>
      </c>
      <c r="O51" s="344">
        <f>Лист1!O75*(1-6%)</f>
        <v>1479.1839999999997</v>
      </c>
      <c r="P51" s="344">
        <f>Лист1!P75*(1-6%)</f>
        <v>1519.98</v>
      </c>
      <c r="Q51" s="344">
        <f>Лист1!Q75*(1-6%)</f>
        <v>1554.1959999999997</v>
      </c>
      <c r="R51" s="344">
        <f>Лист1!R75*(1-6%)</f>
        <v>1589.7279999999998</v>
      </c>
      <c r="S51" s="344">
        <f>Лист1!S75*(1-6%)</f>
        <v>1654.2119999999998</v>
      </c>
      <c r="T51" s="344">
        <f>Лист1!T75*(1-6%)</f>
        <v>1717.3799999999997</v>
      </c>
      <c r="U51" s="344">
        <f>Лист1!U75*(1-6%)</f>
        <v>1766.0719999999999</v>
      </c>
      <c r="V51" s="344">
        <f>Лист1!V75*(1-6%)</f>
        <v>1812.1319999999998</v>
      </c>
      <c r="W51" s="344">
        <f>Лист1!W75*(1-6%)</f>
        <v>1847.6639999999998</v>
      </c>
      <c r="X51" s="344">
        <f>Лист1!X75*(1-6%)</f>
        <v>1880.5639999999999</v>
      </c>
      <c r="Y51" s="576"/>
      <c r="Z51" s="576"/>
      <c r="AA51" s="369"/>
      <c r="AC51" s="365"/>
      <c r="AD51" s="365"/>
      <c r="AE51" s="365"/>
      <c r="AF51" s="365"/>
      <c r="AG51" s="365"/>
      <c r="AH51" s="365"/>
      <c r="AI51" s="365"/>
      <c r="AJ51" s="365"/>
      <c r="AK51" s="365"/>
      <c r="AL51" s="365"/>
      <c r="AM51" s="365"/>
      <c r="AN51" s="365"/>
      <c r="AO51" s="365"/>
      <c r="AP51" s="365"/>
      <c r="AQ51" s="365"/>
      <c r="AR51" s="365"/>
      <c r="AS51" s="365"/>
      <c r="AT51" s="365"/>
      <c r="AU51" s="365"/>
      <c r="AV51" s="365"/>
      <c r="AW51" s="365"/>
      <c r="AX51" s="365"/>
      <c r="AY51" s="365"/>
      <c r="AZ51" s="3"/>
      <c r="BA51" s="3"/>
      <c r="BB51" s="3"/>
      <c r="BC51" s="3"/>
    </row>
    <row r="52" spans="1:55" ht="12.75" customHeight="1">
      <c r="A52" s="360">
        <v>2550</v>
      </c>
      <c r="B52" s="344">
        <f>Лист1!B76*(1-6%)</f>
        <v>975.15599999999984</v>
      </c>
      <c r="C52" s="344">
        <f>Лист1!C76*(1-6%)</f>
        <v>1001.4759999999998</v>
      </c>
      <c r="D52" s="344">
        <f>Лист1!D76*(1-6%)</f>
        <v>1038.3239999999998</v>
      </c>
      <c r="E52" s="344">
        <f>Лист1!E76*(1-6%)</f>
        <v>1081.752</v>
      </c>
      <c r="F52" s="344">
        <f>Лист1!F76*(1-6%)</f>
        <v>1122.5479999999998</v>
      </c>
      <c r="G52" s="344">
        <f>Лист1!G76*(1-6%)</f>
        <v>1150.1839999999997</v>
      </c>
      <c r="H52" s="344">
        <f>Лист1!H76*(1-6%)</f>
        <v>1196.2439999999999</v>
      </c>
      <c r="I52" s="344">
        <f>Лист1!I76*(1-6%)</f>
        <v>1268.6239999999998</v>
      </c>
      <c r="J52" s="344">
        <f>Лист1!J76*(1-6%)</f>
        <v>1339.6879999999996</v>
      </c>
      <c r="K52" s="344">
        <f>Лист1!K76*(1-6%)</f>
        <v>1364.6919999999998</v>
      </c>
      <c r="L52" s="344">
        <f>Лист1!L76*(1-6%)</f>
        <v>1392.3279999999997</v>
      </c>
      <c r="M52" s="344">
        <f>Лист1!M76*(1-6%)</f>
        <v>1430.492</v>
      </c>
      <c r="N52" s="344">
        <f>Лист1!N76*(1-6%)</f>
        <v>1468.6559999999997</v>
      </c>
      <c r="O52" s="344">
        <f>Лист1!O76*(1-6%)</f>
        <v>1510.7679999999998</v>
      </c>
      <c r="P52" s="344">
        <f>Лист1!P76*(1-6%)</f>
        <v>1554.1959999999997</v>
      </c>
      <c r="Q52" s="344">
        <f>Лист1!Q76*(1-6%)</f>
        <v>1593.6759999999997</v>
      </c>
      <c r="R52" s="344">
        <f>Лист1!R76*(1-6%)</f>
        <v>1633.1559999999997</v>
      </c>
      <c r="S52" s="344">
        <f>Лист1!S76*(1-6%)</f>
        <v>1684.48</v>
      </c>
      <c r="T52" s="344">
        <f>Лист1!T76*(1-6%)</f>
        <v>1738.4359999999997</v>
      </c>
      <c r="U52" s="344">
        <f>Лист1!U76*(1-6%)</f>
        <v>1788.4439999999997</v>
      </c>
      <c r="V52" s="344">
        <f>Лист1!V76*(1-6%)</f>
        <v>1835.8199999999997</v>
      </c>
      <c r="W52" s="344">
        <f>Лист1!W76*(1-6%)</f>
        <v>1870.0359999999998</v>
      </c>
      <c r="X52" s="344">
        <f>Лист1!X76*(1-6%)</f>
        <v>1904.252</v>
      </c>
      <c r="Y52" s="576"/>
      <c r="Z52" s="576"/>
      <c r="AA52" s="369"/>
      <c r="AC52" s="365"/>
      <c r="AD52" s="365"/>
      <c r="AE52" s="365"/>
      <c r="AF52" s="365"/>
      <c r="AG52" s="365"/>
      <c r="AH52" s="365"/>
      <c r="AI52" s="365"/>
      <c r="AJ52" s="365"/>
      <c r="AK52" s="365"/>
      <c r="AL52" s="365"/>
      <c r="AM52" s="365"/>
      <c r="AN52" s="365"/>
      <c r="AO52" s="365"/>
      <c r="AP52" s="365"/>
      <c r="AQ52" s="365"/>
      <c r="AR52" s="365"/>
      <c r="AS52" s="365"/>
      <c r="AT52" s="365"/>
      <c r="AU52" s="365"/>
      <c r="AV52" s="365"/>
      <c r="AW52" s="365"/>
      <c r="AX52" s="365"/>
      <c r="AY52" s="365"/>
      <c r="AZ52" s="3"/>
      <c r="BA52" s="3"/>
      <c r="BB52" s="3"/>
      <c r="BC52" s="3"/>
    </row>
    <row r="53" spans="1:55" ht="12.75" customHeight="1">
      <c r="A53" s="360">
        <v>2625</v>
      </c>
      <c r="B53" s="344">
        <f>Лист1!B77*(1-6%)</f>
        <v>992.2639999999999</v>
      </c>
      <c r="C53" s="344">
        <f>Лист1!C77*(1-6%)</f>
        <v>1025.1639999999998</v>
      </c>
      <c r="D53" s="344">
        <f>Лист1!D77*(1-6%)</f>
        <v>1059.3799999999999</v>
      </c>
      <c r="E53" s="344">
        <f>Лист1!E77*(1-6%)</f>
        <v>1093.5959999999998</v>
      </c>
      <c r="F53" s="344">
        <f>Лист1!F77*(1-6%)</f>
        <v>1158.08</v>
      </c>
      <c r="G53" s="344">
        <f>Лист1!G77*(1-6%)</f>
        <v>1187.0319999999999</v>
      </c>
      <c r="H53" s="344">
        <f>Лист1!H77*(1-6%)</f>
        <v>1219.9319999999998</v>
      </c>
      <c r="I53" s="344">
        <f>Лист1!I77*(1-6%)</f>
        <v>1287.0479999999998</v>
      </c>
      <c r="J53" s="344">
        <f>Лист1!J77*(1-6%)</f>
        <v>1354.1639999999998</v>
      </c>
      <c r="K53" s="344">
        <f>Лист1!K77*(1-6%)</f>
        <v>1373.9039999999998</v>
      </c>
      <c r="L53" s="344">
        <f>Лист1!L77*(1-6%)</f>
        <v>1396.2759999999998</v>
      </c>
      <c r="M53" s="344">
        <f>Лист1!M77*(1-6%)</f>
        <v>1446.2839999999999</v>
      </c>
      <c r="N53" s="344">
        <f>Лист1!N77*(1-6%)</f>
        <v>1498.9239999999998</v>
      </c>
      <c r="O53" s="344">
        <f>Лист1!O77*(1-6%)</f>
        <v>1542.3519999999999</v>
      </c>
      <c r="P53" s="344">
        <f>Лист1!P77*(1-6%)</f>
        <v>1588.4119999999998</v>
      </c>
      <c r="Q53" s="344">
        <f>Лист1!Q77*(1-6%)</f>
        <v>1633.1559999999997</v>
      </c>
      <c r="R53" s="344">
        <f>Лист1!R77*(1-6%)</f>
        <v>1676.5839999999998</v>
      </c>
      <c r="S53" s="344">
        <f>Лист1!S77*(1-6%)</f>
        <v>1714.7479999999998</v>
      </c>
      <c r="T53" s="344">
        <f>Лист1!T77*(1-6%)</f>
        <v>1758.1759999999997</v>
      </c>
      <c r="U53" s="344">
        <f>Лист1!U77*(1-6%)</f>
        <v>1809.4999999999998</v>
      </c>
      <c r="V53" s="344">
        <f>Лист1!V77*(1-6%)</f>
        <v>1859.5079999999998</v>
      </c>
      <c r="W53" s="344">
        <f>Лист1!W77*(1-6%)</f>
        <v>1892.4079999999997</v>
      </c>
      <c r="X53" s="344">
        <f>Лист1!X77*(1-6%)</f>
        <v>1926.6239999999998</v>
      </c>
      <c r="Y53" s="576"/>
      <c r="Z53" s="576"/>
      <c r="AA53" s="369"/>
      <c r="AC53" s="365"/>
      <c r="AD53" s="365"/>
      <c r="AE53" s="365"/>
      <c r="AF53" s="365"/>
      <c r="AG53" s="365"/>
      <c r="AH53" s="365"/>
      <c r="AI53" s="365"/>
      <c r="AJ53" s="365"/>
      <c r="AK53" s="365"/>
      <c r="AL53" s="365"/>
      <c r="AM53" s="365"/>
      <c r="AN53" s="365"/>
      <c r="AO53" s="365"/>
      <c r="AP53" s="365"/>
      <c r="AQ53" s="365"/>
      <c r="AR53" s="365"/>
      <c r="AS53" s="365"/>
      <c r="AT53" s="365"/>
      <c r="AU53" s="365"/>
      <c r="AV53" s="365"/>
      <c r="AW53" s="365"/>
      <c r="AX53" s="365"/>
      <c r="AY53" s="365"/>
      <c r="AZ53" s="3"/>
      <c r="BA53" s="3"/>
      <c r="BB53" s="3"/>
      <c r="BC53" s="3"/>
    </row>
    <row r="54" spans="1:55" ht="12.75" customHeight="1">
      <c r="A54" s="360">
        <v>2700</v>
      </c>
      <c r="B54" s="344">
        <f>Лист1!B78*(1-6%)</f>
        <v>1034.3759999999997</v>
      </c>
      <c r="C54" s="344">
        <f>Лист1!C78*(1-6%)</f>
        <v>1069.9079999999997</v>
      </c>
      <c r="D54" s="344">
        <f>Лист1!D78*(1-6%)</f>
        <v>1151.5</v>
      </c>
      <c r="E54" s="344">
        <f>Лист1!E78*(1-6%)</f>
        <v>1176.5039999999999</v>
      </c>
      <c r="F54" s="344">
        <f>Лист1!F78*(1-6%)</f>
        <v>1202.8239999999998</v>
      </c>
      <c r="G54" s="344">
        <f>Лист1!G78*(1-6%)</f>
        <v>1238.3559999999998</v>
      </c>
      <c r="H54" s="344">
        <f>Лист1!H78*(1-6%)</f>
        <v>1269.9399999999998</v>
      </c>
      <c r="I54" s="344">
        <f>Лист1!I78*(1-6%)</f>
        <v>1304.1559999999997</v>
      </c>
      <c r="J54" s="344">
        <f>Лист1!J78*(1-6%)</f>
        <v>1373.9039999999998</v>
      </c>
      <c r="K54" s="344">
        <f>Лист1!K78*(1-6%)</f>
        <v>1402.8559999999998</v>
      </c>
      <c r="L54" s="344">
        <f>Лист1!L78*(1-6%)</f>
        <v>1434.4399999999998</v>
      </c>
      <c r="M54" s="344">
        <f>Лист1!M78*(1-6%)</f>
        <v>1467.34</v>
      </c>
      <c r="N54" s="344">
        <f>Лист1!N78*(1-6%)</f>
        <v>1541.0359999999998</v>
      </c>
      <c r="O54" s="344">
        <f>Лист1!O78*(1-6%)</f>
        <v>1573.9359999999997</v>
      </c>
      <c r="P54" s="344">
        <f>Лист1!P78*(1-6%)</f>
        <v>1609.4679999999998</v>
      </c>
      <c r="Q54" s="344">
        <f>Лист1!Q78*(1-6%)</f>
        <v>1662.1079999999997</v>
      </c>
      <c r="R54" s="344">
        <f>Лист1!R78*(1-6%)</f>
        <v>1717.3799999999997</v>
      </c>
      <c r="S54" s="344">
        <f>Лист1!S78*(1-6%)</f>
        <v>1748.9639999999997</v>
      </c>
      <c r="T54" s="344">
        <f>Лист1!T78*(1-6%)</f>
        <v>1784.4959999999999</v>
      </c>
      <c r="U54" s="344">
        <f>Лист1!U78*(1-6%)</f>
        <v>1835.8199999999997</v>
      </c>
      <c r="V54" s="344">
        <f>Лист1!V78*(1-6%)</f>
        <v>1883.1959999999997</v>
      </c>
      <c r="W54" s="344">
        <f>Лист1!W78*(1-6%)</f>
        <v>1918.7279999999996</v>
      </c>
      <c r="X54" s="344">
        <f>Лист1!X78*(1-6%)</f>
        <v>1951.6279999999997</v>
      </c>
      <c r="Y54" s="576"/>
      <c r="Z54" s="576"/>
      <c r="AA54" s="369"/>
      <c r="AC54" s="365"/>
      <c r="AD54" s="365"/>
      <c r="AE54" s="365"/>
      <c r="AF54" s="365"/>
      <c r="AG54" s="365"/>
      <c r="AH54" s="365"/>
      <c r="AI54" s="365"/>
      <c r="AJ54" s="365"/>
      <c r="AK54" s="365"/>
      <c r="AL54" s="365"/>
      <c r="AM54" s="365"/>
      <c r="AN54" s="365"/>
      <c r="AO54" s="365"/>
      <c r="AP54" s="365"/>
      <c r="AQ54" s="365"/>
      <c r="AR54" s="365"/>
      <c r="AS54" s="365"/>
      <c r="AT54" s="365"/>
      <c r="AU54" s="365"/>
      <c r="AV54" s="365"/>
      <c r="AW54" s="365"/>
      <c r="AX54" s="365"/>
      <c r="AY54" s="365"/>
      <c r="AZ54" s="3"/>
      <c r="BA54" s="3"/>
      <c r="BB54" s="3"/>
      <c r="BC54" s="3"/>
    </row>
    <row r="55" spans="1:55" ht="12.75" customHeight="1">
      <c r="A55" s="360">
        <v>2850</v>
      </c>
      <c r="B55" s="344">
        <f>Лист1!B79*(1-6%)</f>
        <v>1064.6439999999998</v>
      </c>
      <c r="C55" s="344">
        <f>Лист1!C79*(1-6%)</f>
        <v>1100.1759999999997</v>
      </c>
      <c r="D55" s="344">
        <f>Лист1!D79*(1-6%)</f>
        <v>1180.452</v>
      </c>
      <c r="E55" s="344">
        <f>Лист1!E79*(1-6%)</f>
        <v>1206.7719999999999</v>
      </c>
      <c r="F55" s="344">
        <f>Лист1!F79*(1-6%)</f>
        <v>1242.3039999999999</v>
      </c>
      <c r="G55" s="344">
        <f>Лист1!G79*(1-6%)</f>
        <v>1277.8359999999998</v>
      </c>
      <c r="H55" s="344">
        <f>Лист1!H79*(1-6%)</f>
        <v>1309.4199999999998</v>
      </c>
      <c r="I55" s="344">
        <f>Лист1!I79*(1-6%)</f>
        <v>1346.2679999999998</v>
      </c>
      <c r="J55" s="344">
        <f>Лист1!J79*(1-6%)</f>
        <v>1414.6999999999998</v>
      </c>
      <c r="K55" s="344">
        <f>Лист1!K79*(1-6%)</f>
        <v>1447.6</v>
      </c>
      <c r="L55" s="344">
        <f>Лист1!L79*(1-6%)</f>
        <v>1484.4479999999996</v>
      </c>
      <c r="M55" s="344">
        <f>Лист1!M79*(1-6%)</f>
        <v>1518.6639999999998</v>
      </c>
      <c r="N55" s="344">
        <f>Лист1!N79*(1-6%)</f>
        <v>1585.78</v>
      </c>
      <c r="O55" s="344">
        <f>Лист1!O79*(1-6%)</f>
        <v>1621.3119999999999</v>
      </c>
      <c r="P55" s="344">
        <f>Лист1!P79*(1-6%)</f>
        <v>1713.4319999999998</v>
      </c>
      <c r="Q55" s="344">
        <f>Лист1!Q79*(1-6%)</f>
        <v>1717.3799999999997</v>
      </c>
      <c r="R55" s="344">
        <f>Лист1!R79*(1-6%)</f>
        <v>1770.0199999999998</v>
      </c>
      <c r="S55" s="344">
        <f>Лист1!S79*(1-6%)</f>
        <v>1806.8679999999997</v>
      </c>
      <c r="T55" s="344">
        <f>Лист1!T79*(1-6%)</f>
        <v>1838.4519999999998</v>
      </c>
      <c r="U55" s="344">
        <f>Лист1!U79*(1-6%)</f>
        <v>1873.9839999999997</v>
      </c>
      <c r="V55" s="344">
        <f>Лист1!V79*(1-6%)</f>
        <v>1941.1</v>
      </c>
      <c r="W55" s="344">
        <f>Лист1!W79*(1-6%)</f>
        <v>1979.2639999999999</v>
      </c>
      <c r="X55" s="344">
        <f>Лист1!X79*(1-6%)</f>
        <v>2014.796</v>
      </c>
      <c r="Y55" s="576"/>
      <c r="Z55" s="576"/>
      <c r="AA55" s="369"/>
      <c r="AC55" s="365"/>
      <c r="AD55" s="365"/>
      <c r="AE55" s="365"/>
      <c r="AF55" s="365"/>
      <c r="AG55" s="365"/>
      <c r="AH55" s="365"/>
      <c r="AI55" s="365"/>
      <c r="AJ55" s="365"/>
      <c r="AK55" s="365"/>
      <c r="AL55" s="365"/>
      <c r="AM55" s="365"/>
      <c r="AN55" s="365"/>
      <c r="AO55" s="365"/>
      <c r="AP55" s="365"/>
      <c r="AQ55" s="365"/>
      <c r="AR55" s="365"/>
      <c r="AS55" s="365"/>
      <c r="AT55" s="365"/>
      <c r="AU55" s="365"/>
      <c r="AV55" s="365"/>
      <c r="AW55" s="365"/>
      <c r="AX55" s="365"/>
      <c r="AY55" s="365"/>
      <c r="AZ55" s="3"/>
      <c r="BA55" s="3"/>
      <c r="BB55" s="3"/>
      <c r="BC55" s="3"/>
    </row>
    <row r="56" spans="1:55" ht="12.75" customHeight="1">
      <c r="A56" s="360">
        <v>2975</v>
      </c>
      <c r="B56" s="344">
        <f>Лист1!B80*(1-6%)</f>
        <v>1122.5479999999998</v>
      </c>
      <c r="C56" s="344">
        <f>Лист1!C80*(1-6%)</f>
        <v>1158.08</v>
      </c>
      <c r="D56" s="344">
        <f>Лист1!D80*(1-6%)</f>
        <v>1197.56</v>
      </c>
      <c r="E56" s="344">
        <f>Лист1!E80*(1-6%)</f>
        <v>1242.3039999999999</v>
      </c>
      <c r="F56" s="344">
        <f>Лист1!F80*(1-6%)</f>
        <v>1313.3679999999997</v>
      </c>
      <c r="G56" s="344">
        <f>Лист1!G80*(1-6%)</f>
        <v>1348.8999999999999</v>
      </c>
      <c r="H56" s="344">
        <f>Лист1!H80*(1-6%)</f>
        <v>1387.0639999999999</v>
      </c>
      <c r="I56" s="344">
        <f>Лист1!I80*(1-6%)</f>
        <v>1421.28</v>
      </c>
      <c r="J56" s="344">
        <f>Лист1!J80*(1-6%)</f>
        <v>1497.6079999999997</v>
      </c>
      <c r="K56" s="344">
        <f>Лист1!K80*(1-6%)</f>
        <v>1531.8239999999998</v>
      </c>
      <c r="L56" s="344">
        <f>Лист1!L80*(1-6%)</f>
        <v>1572.62</v>
      </c>
      <c r="M56" s="344">
        <f>Лист1!M80*(1-6%)</f>
        <v>1610.7839999999999</v>
      </c>
      <c r="N56" s="344">
        <f>Лист1!N80*(1-6%)</f>
        <v>1739.752</v>
      </c>
      <c r="O56" s="344">
        <f>Лист1!O80*(1-6%)</f>
        <v>1775.2839999999999</v>
      </c>
      <c r="P56" s="344">
        <f>Лист1!P80*(1-6%)</f>
        <v>1812.1319999999998</v>
      </c>
      <c r="Q56" s="344">
        <f>Лист1!Q80*(1-6%)</f>
        <v>1817.3959999999997</v>
      </c>
      <c r="R56" s="344">
        <f>Лист1!R80*(1-6%)</f>
        <v>1877.9319999999998</v>
      </c>
      <c r="S56" s="344">
        <f>Лист1!S80*(1-6%)</f>
        <v>1913.4639999999997</v>
      </c>
      <c r="T56" s="344">
        <f>Лист1!T80*(1-6%)</f>
        <v>1951.6279999999997</v>
      </c>
      <c r="U56" s="344">
        <f>Лист1!U80*(1-6%)</f>
        <v>1991.1079999999997</v>
      </c>
      <c r="V56" s="344">
        <f>Лист1!V80*(1-6%)</f>
        <v>2062.1719999999996</v>
      </c>
      <c r="W56" s="344">
        <f>Лист1!W80*(1-6%)</f>
        <v>2102.9679999999998</v>
      </c>
      <c r="X56" s="344">
        <f>Лист1!X80*(1-6%)</f>
        <v>2139.8159999999993</v>
      </c>
      <c r="Y56" s="576"/>
      <c r="Z56" s="576"/>
      <c r="AA56" s="369"/>
      <c r="AC56" s="365"/>
      <c r="AD56" s="365"/>
      <c r="AE56" s="365"/>
      <c r="AF56" s="365"/>
      <c r="AG56" s="365"/>
      <c r="AH56" s="365"/>
      <c r="AI56" s="365"/>
      <c r="AJ56" s="365"/>
      <c r="AK56" s="365"/>
      <c r="AL56" s="365"/>
      <c r="AM56" s="365"/>
      <c r="AN56" s="365"/>
      <c r="AO56" s="365"/>
      <c r="AP56" s="365"/>
      <c r="AQ56" s="365"/>
      <c r="AR56" s="365"/>
      <c r="AS56" s="365"/>
      <c r="AT56" s="365"/>
      <c r="AU56" s="365"/>
      <c r="AV56" s="365"/>
      <c r="AW56" s="365"/>
      <c r="AX56" s="365"/>
      <c r="AY56" s="365"/>
      <c r="AZ56" s="3"/>
      <c r="BA56" s="3"/>
      <c r="BB56" s="3"/>
      <c r="BC56" s="3"/>
    </row>
    <row r="57" spans="1:55" ht="12.75" customHeight="1">
      <c r="A57" s="360">
        <v>3000</v>
      </c>
      <c r="B57" s="344">
        <f>Лист1!B81*(1-6%)</f>
        <v>1154.1319999999998</v>
      </c>
      <c r="C57" s="344">
        <f>Лист1!C81*(1-6%)</f>
        <v>1193.6119999999999</v>
      </c>
      <c r="D57" s="344">
        <f>Лист1!D81*(1-6%)</f>
        <v>1259.4119999999998</v>
      </c>
      <c r="E57" s="344">
        <f>Лист1!E81*(1-6%)</f>
        <v>1285.732</v>
      </c>
      <c r="F57" s="344">
        <f>Лист1!F81*(1-6%)</f>
        <v>1346.2679999999998</v>
      </c>
      <c r="G57" s="344">
        <f>Лист1!G81*(1-6%)</f>
        <v>1387.0639999999999</v>
      </c>
      <c r="H57" s="344">
        <f>Лист1!H81*(1-6%)</f>
        <v>1464.7079999999999</v>
      </c>
      <c r="I57" s="344">
        <f>Лист1!I81*(1-6%)</f>
        <v>1501.5559999999998</v>
      </c>
      <c r="J57" s="344">
        <f>Лист1!J81*(1-6%)</f>
        <v>1541.0359999999998</v>
      </c>
      <c r="K57" s="344">
        <f>Лист1!K81*(1-6%)</f>
        <v>1576.5679999999998</v>
      </c>
      <c r="L57" s="344">
        <f>Лист1!L81*(1-6%)</f>
        <v>1617.3639999999998</v>
      </c>
      <c r="M57" s="344">
        <f>Лист1!M81*(1-6%)</f>
        <v>1709.4839999999999</v>
      </c>
      <c r="N57" s="344">
        <f>Лист1!N81*(1-6%)</f>
        <v>1788.4439999999997</v>
      </c>
      <c r="O57" s="344">
        <f>Лист1!O81*(1-6%)</f>
        <v>1827.9239999999998</v>
      </c>
      <c r="P57" s="344">
        <f>Лист1!P81*(1-6%)</f>
        <v>1866.0879999999997</v>
      </c>
      <c r="Q57" s="344">
        <f>Лист1!Q81*(1-6%)</f>
        <v>1871.3519999999999</v>
      </c>
      <c r="R57" s="344">
        <f>Лист1!R81*(1-6%)</f>
        <v>1927.9399999999998</v>
      </c>
      <c r="S57" s="344">
        <f>Лист1!S81*(1-6%)</f>
        <v>1971.3679999999997</v>
      </c>
      <c r="T57" s="344">
        <f>Лист1!T81*(1-6%)</f>
        <v>2009.5319999999997</v>
      </c>
      <c r="U57" s="344">
        <f>Лист1!U81*(1-6%)</f>
        <v>2049.0119999999997</v>
      </c>
      <c r="V57" s="344">
        <f>Лист1!V81*(1-6%)</f>
        <v>2125.3399999999997</v>
      </c>
      <c r="W57" s="344">
        <f>Лист1!W81*(1-6%)</f>
        <v>2160.8719999999998</v>
      </c>
      <c r="X57" s="344">
        <f>Лист1!X81*(1-6%)</f>
        <v>2202.9839999999999</v>
      </c>
      <c r="Y57" s="576"/>
      <c r="Z57" s="576"/>
      <c r="AA57" s="369"/>
      <c r="AC57" s="365"/>
      <c r="AD57" s="365"/>
      <c r="AE57" s="365"/>
      <c r="AF57" s="365"/>
      <c r="AG57" s="365"/>
      <c r="AH57" s="365"/>
      <c r="AI57" s="365"/>
      <c r="AJ57" s="365"/>
      <c r="AK57" s="365"/>
      <c r="AL57" s="365"/>
      <c r="AM57" s="365"/>
      <c r="AN57" s="365"/>
      <c r="AO57" s="365"/>
      <c r="AP57" s="365"/>
      <c r="AQ57" s="365"/>
      <c r="AR57" s="365"/>
      <c r="AS57" s="365"/>
      <c r="AT57" s="365"/>
      <c r="AU57" s="365"/>
      <c r="AV57" s="365"/>
      <c r="AW57" s="365"/>
      <c r="AX57" s="365"/>
      <c r="AY57" s="365"/>
      <c r="AZ57" s="3"/>
      <c r="BA57" s="3"/>
      <c r="BB57" s="3"/>
      <c r="BC57" s="3"/>
    </row>
    <row r="58" spans="1:55" ht="7.5" customHeight="1">
      <c r="A58" s="137"/>
      <c r="B58" s="137"/>
      <c r="C58" s="137"/>
      <c r="D58" s="137"/>
      <c r="E58" s="138"/>
      <c r="F58" s="138"/>
      <c r="G58" s="138"/>
      <c r="H58" s="138"/>
      <c r="I58" s="138"/>
      <c r="J58" s="138"/>
      <c r="K58" s="138"/>
      <c r="L58" s="138"/>
      <c r="M58" s="138"/>
      <c r="N58" s="138"/>
      <c r="O58" s="50"/>
      <c r="P58" s="50"/>
      <c r="Q58" s="50"/>
      <c r="R58" s="50"/>
      <c r="S58" s="50"/>
      <c r="T58" s="50"/>
      <c r="U58" s="50"/>
      <c r="V58" s="50"/>
      <c r="W58" s="50"/>
      <c r="X58" s="50"/>
      <c r="Y58" s="139"/>
      <c r="Z58" s="139"/>
      <c r="AA58" s="139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</row>
    <row r="59" spans="1:55" ht="13.5" customHeight="1">
      <c r="A59" s="581" t="s">
        <v>650</v>
      </c>
      <c r="B59" s="581"/>
      <c r="C59" s="581"/>
      <c r="D59" s="581"/>
      <c r="E59" s="581"/>
      <c r="F59" s="581"/>
      <c r="G59" s="581"/>
      <c r="H59" s="581"/>
      <c r="I59" s="581"/>
      <c r="J59" s="581"/>
      <c r="K59" s="581"/>
      <c r="L59" s="581"/>
      <c r="M59" s="581"/>
      <c r="O59" s="581" t="s">
        <v>651</v>
      </c>
      <c r="P59" s="581"/>
      <c r="Q59" s="581"/>
      <c r="R59" s="581"/>
      <c r="S59" s="581"/>
      <c r="T59" s="581"/>
      <c r="U59" s="581"/>
      <c r="V59" s="581"/>
      <c r="W59" s="581"/>
      <c r="X59" s="581"/>
      <c r="Y59" s="581"/>
      <c r="Z59" s="581"/>
      <c r="AA59" s="581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</row>
    <row r="60" spans="1:55" ht="12" customHeight="1">
      <c r="A60" s="582"/>
      <c r="B60" s="582"/>
      <c r="C60" s="582"/>
      <c r="D60" s="582"/>
      <c r="E60" s="582"/>
      <c r="F60" s="582"/>
      <c r="G60" s="582"/>
      <c r="H60" s="582"/>
      <c r="I60" s="582"/>
      <c r="J60" s="582"/>
      <c r="K60" s="582"/>
      <c r="L60" s="582"/>
      <c r="M60" s="582"/>
      <c r="O60" s="582"/>
      <c r="P60" s="582"/>
      <c r="Q60" s="582"/>
      <c r="R60" s="582"/>
      <c r="S60" s="582"/>
      <c r="T60" s="582"/>
      <c r="U60" s="582"/>
      <c r="V60" s="582"/>
      <c r="W60" s="582"/>
      <c r="X60" s="582"/>
      <c r="Y60" s="582"/>
      <c r="Z60" s="582"/>
      <c r="AA60" s="582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</row>
    <row r="61" spans="1:55" ht="8.25" customHeight="1">
      <c r="A61" s="137"/>
      <c r="B61" s="137"/>
      <c r="C61" s="137"/>
      <c r="D61" s="137"/>
      <c r="E61" s="138"/>
      <c r="F61" s="138"/>
      <c r="G61" s="138"/>
      <c r="H61" s="138"/>
      <c r="I61" s="138"/>
      <c r="J61" s="138"/>
      <c r="K61" s="138"/>
      <c r="L61" s="138"/>
      <c r="M61" s="138"/>
      <c r="N61" s="138"/>
      <c r="O61" s="50"/>
      <c r="P61" s="50"/>
      <c r="Q61" s="50"/>
      <c r="R61" s="50"/>
      <c r="S61" s="50"/>
      <c r="T61" s="50"/>
      <c r="U61" s="50"/>
      <c r="V61" s="50"/>
      <c r="W61" s="50"/>
      <c r="X61" s="50"/>
      <c r="Y61" s="139"/>
      <c r="Z61" s="139"/>
      <c r="AA61" s="139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</row>
    <row r="62" spans="1:55" s="363" customFormat="1" ht="17.25" customHeight="1">
      <c r="A62" s="362"/>
      <c r="B62" s="357">
        <v>2250</v>
      </c>
      <c r="C62" s="357">
        <v>2375</v>
      </c>
      <c r="D62" s="357">
        <v>2500</v>
      </c>
      <c r="E62" s="357">
        <v>2625</v>
      </c>
      <c r="F62" s="357">
        <v>2750</v>
      </c>
      <c r="G62" s="357">
        <v>2875</v>
      </c>
      <c r="H62" s="357">
        <v>3000</v>
      </c>
      <c r="I62" s="357">
        <v>3125</v>
      </c>
      <c r="J62" s="357">
        <v>3250</v>
      </c>
      <c r="K62" s="357">
        <v>3375</v>
      </c>
      <c r="L62" s="357">
        <v>3500</v>
      </c>
      <c r="O62" s="362"/>
      <c r="P62" s="357">
        <v>2250</v>
      </c>
      <c r="Q62" s="357">
        <v>2375</v>
      </c>
      <c r="R62" s="357">
        <v>2500</v>
      </c>
      <c r="S62" s="357">
        <v>2625</v>
      </c>
      <c r="T62" s="357">
        <v>2750</v>
      </c>
      <c r="U62" s="357">
        <v>2875</v>
      </c>
      <c r="V62" s="357">
        <v>3000</v>
      </c>
      <c r="W62" s="357">
        <v>3125</v>
      </c>
      <c r="X62" s="357">
        <v>3250</v>
      </c>
      <c r="Y62" s="357">
        <v>3375</v>
      </c>
      <c r="Z62" s="357">
        <v>3500</v>
      </c>
      <c r="AA62" s="50"/>
    </row>
    <row r="63" spans="1:55" ht="13.5" customHeight="1">
      <c r="A63" s="360">
        <v>2090</v>
      </c>
      <c r="B63" s="344">
        <f>Лист1!B84*(1-6%)</f>
        <v>677.74</v>
      </c>
      <c r="C63" s="344">
        <f>Лист1!C84*(1-6%)</f>
        <v>717.21999999999991</v>
      </c>
      <c r="D63" s="344">
        <f>Лист1!D84*(1-6%)</f>
        <v>719.85199999999986</v>
      </c>
      <c r="E63" s="344">
        <f>Лист1!E84*(1-6%)</f>
        <v>764.59599999999989</v>
      </c>
      <c r="F63" s="344">
        <f>Лист1!F84*(1-6%)</f>
        <v>783.02</v>
      </c>
      <c r="G63" s="344">
        <f>Лист1!G84*(1-6%)</f>
        <v>826.44799999999987</v>
      </c>
      <c r="H63" s="344">
        <f>Лист1!H84*(1-6%)</f>
        <v>846.18799999999987</v>
      </c>
      <c r="I63" s="344">
        <f>Лист1!I84*(1-6%)</f>
        <v>868.55999999999983</v>
      </c>
      <c r="J63" s="344">
        <f>Лист1!J84*(1-6%)</f>
        <v>892.24799999999993</v>
      </c>
      <c r="K63" s="344">
        <f>Лист1!K84*(1-6%)</f>
        <v>930.41199999999992</v>
      </c>
      <c r="L63" s="344">
        <f>Лист1!L84*(1-6%)</f>
        <v>958.04799999999989</v>
      </c>
      <c r="O63" s="360">
        <v>2090</v>
      </c>
      <c r="P63" s="344">
        <f>Лист1!B97*(1-6%)</f>
        <v>746.17199999999991</v>
      </c>
      <c r="Q63" s="344">
        <f>Лист1!C97*(1-6%)</f>
        <v>789.59999999999991</v>
      </c>
      <c r="R63" s="344">
        <f>Лист1!D97*(1-6%)</f>
        <v>792.23199999999986</v>
      </c>
      <c r="S63" s="344">
        <f>Лист1!E97*(1-6%)</f>
        <v>840.92399999999986</v>
      </c>
      <c r="T63" s="344">
        <f>Лист1!F97*(1-6%)</f>
        <v>861.97999999999979</v>
      </c>
      <c r="U63" s="344">
        <f>Лист1!G97*(1-6%)</f>
        <v>909.35599999999988</v>
      </c>
      <c r="V63" s="344">
        <f>Лист1!H97*(1-6%)</f>
        <v>930.41199999999992</v>
      </c>
      <c r="W63" s="344">
        <f>Лист1!I97*(1-6%)</f>
        <v>955.41599999999994</v>
      </c>
      <c r="X63" s="344">
        <f>Лист1!J97*(1-6%)</f>
        <v>981.73599999999976</v>
      </c>
      <c r="Y63" s="344">
        <f>Лист1!K97*(1-6%)</f>
        <v>1023.8479999999997</v>
      </c>
      <c r="Z63" s="344">
        <f>Лист1!L97*(1-6%)</f>
        <v>1054.1159999999998</v>
      </c>
      <c r="AA63" s="139"/>
      <c r="AC63" s="365"/>
      <c r="AD63" s="365"/>
      <c r="AE63" s="365"/>
      <c r="AF63" s="365"/>
      <c r="AG63" s="365"/>
      <c r="AH63" s="365"/>
      <c r="AI63" s="365"/>
      <c r="AJ63" s="365"/>
      <c r="AK63" s="365"/>
      <c r="AL63" s="365"/>
      <c r="AM63" s="365"/>
      <c r="AN63" s="365"/>
      <c r="AO63" s="365"/>
      <c r="AP63" s="365"/>
      <c r="AQ63" s="365"/>
      <c r="AR63" s="365"/>
      <c r="AS63" s="365"/>
      <c r="AT63" s="365"/>
      <c r="AU63" s="365"/>
      <c r="AV63" s="365"/>
      <c r="AW63" s="365"/>
      <c r="AX63" s="365"/>
      <c r="AY63" s="365"/>
      <c r="AZ63" s="365"/>
      <c r="BA63" s="365"/>
      <c r="BB63" s="365"/>
      <c r="BC63" s="3"/>
    </row>
    <row r="64" spans="1:55" ht="13.5" customHeight="1">
      <c r="A64" s="360">
        <v>2115</v>
      </c>
      <c r="B64" s="344">
        <f>Лист1!B85*(1-6%)</f>
        <v>688.26799999999992</v>
      </c>
      <c r="C64" s="344">
        <f>Лист1!C85*(1-6%)</f>
        <v>730.38</v>
      </c>
      <c r="D64" s="344">
        <f>Лист1!D85*(1-6%)</f>
        <v>738.27599999999995</v>
      </c>
      <c r="E64" s="344">
        <f>Лист1!E85*(1-6%)</f>
        <v>779.07199999999989</v>
      </c>
      <c r="F64" s="344">
        <f>Лист1!F85*(1-6%)</f>
        <v>794.86399999999992</v>
      </c>
      <c r="G64" s="344">
        <f>Лист1!G85*(1-6%)</f>
        <v>840.92399999999986</v>
      </c>
      <c r="H64" s="344">
        <f>Лист1!H85*(1-6%)</f>
        <v>863.29599999999994</v>
      </c>
      <c r="I64" s="344">
        <f>Лист1!I85*(1-6%)</f>
        <v>884.35199999999986</v>
      </c>
      <c r="J64" s="344">
        <f>Лист1!J85*(1-6%)</f>
        <v>909.35599999999988</v>
      </c>
      <c r="K64" s="344">
        <f>Лист1!K85*(1-6%)</f>
        <v>950.15199999999993</v>
      </c>
      <c r="L64" s="344">
        <f>Лист1!L85*(1-6%)</f>
        <v>975.15599999999984</v>
      </c>
      <c r="O64" s="360">
        <v>2115</v>
      </c>
      <c r="P64" s="344">
        <f>Лист1!B98*(1-6%)</f>
        <v>756.69999999999993</v>
      </c>
      <c r="Q64" s="344">
        <f>Лист1!C98*(1-6%)</f>
        <v>804.07599999999991</v>
      </c>
      <c r="R64" s="344">
        <f>Лист1!D98*(1-6%)</f>
        <v>811.97199999999987</v>
      </c>
      <c r="S64" s="344">
        <f>Лист1!E98*(1-6%)</f>
        <v>856.71599999999989</v>
      </c>
      <c r="T64" s="344">
        <f>Лист1!F98*(1-6%)</f>
        <v>873.82399999999984</v>
      </c>
      <c r="U64" s="344">
        <f>Лист1!G98*(1-6%)</f>
        <v>925.14799999999991</v>
      </c>
      <c r="V64" s="344">
        <f>Лист1!H98*(1-6%)</f>
        <v>950.15199999999993</v>
      </c>
      <c r="W64" s="344">
        <f>Лист1!I98*(1-6%)</f>
        <v>972.52399999999989</v>
      </c>
      <c r="X64" s="344">
        <f>Лист1!J98*(1-6%)</f>
        <v>1000.16</v>
      </c>
      <c r="Y64" s="344">
        <f>Лист1!K98*(1-6%)</f>
        <v>1044.9039999999998</v>
      </c>
      <c r="Z64" s="344">
        <f>Лист1!L98*(1-6%)</f>
        <v>1072.54</v>
      </c>
      <c r="AA64" s="139"/>
      <c r="AC64" s="365"/>
      <c r="AD64" s="365"/>
      <c r="AE64" s="365"/>
      <c r="AF64" s="365"/>
      <c r="AG64" s="365"/>
      <c r="AH64" s="365"/>
      <c r="AI64" s="365"/>
      <c r="AJ64" s="365"/>
      <c r="AK64" s="365"/>
      <c r="AL64" s="365"/>
      <c r="AM64" s="365"/>
      <c r="AN64" s="365"/>
      <c r="AO64" s="365"/>
      <c r="AP64" s="365"/>
      <c r="AQ64" s="365"/>
      <c r="AR64" s="365"/>
      <c r="AS64" s="365"/>
      <c r="AT64" s="365"/>
      <c r="AU64" s="365"/>
      <c r="AV64" s="365"/>
      <c r="AW64" s="365"/>
      <c r="AX64" s="365"/>
      <c r="AY64" s="365"/>
      <c r="AZ64" s="365"/>
      <c r="BA64" s="365"/>
      <c r="BB64" s="365"/>
      <c r="BC64" s="3"/>
    </row>
    <row r="65" spans="1:55" ht="13.5" customHeight="1">
      <c r="A65" s="360">
        <v>2240</v>
      </c>
      <c r="B65" s="344">
        <f>Лист1!B86*(1-6%)</f>
        <v>698.79599999999994</v>
      </c>
      <c r="C65" s="344">
        <f>Лист1!C86*(1-6%)</f>
        <v>742.22399999999982</v>
      </c>
      <c r="D65" s="344">
        <f>Лист1!D86*(1-6%)</f>
        <v>756.69999999999993</v>
      </c>
      <c r="E65" s="344">
        <f>Лист1!E86*(1-6%)</f>
        <v>792.23199999999986</v>
      </c>
      <c r="F65" s="344">
        <f>Лист1!F86*(1-6%)</f>
        <v>806.70799999999986</v>
      </c>
      <c r="G65" s="344">
        <f>Лист1!G86*(1-6%)</f>
        <v>855.39999999999986</v>
      </c>
      <c r="H65" s="344">
        <f>Лист1!H86*(1-6%)</f>
        <v>879.08799999999985</v>
      </c>
      <c r="I65" s="344">
        <f>Лист1!I86*(1-6%)</f>
        <v>900.14399999999989</v>
      </c>
      <c r="J65" s="344">
        <f>Лист1!J86*(1-6%)</f>
        <v>926.46399999999983</v>
      </c>
      <c r="K65" s="344">
        <f>Лист1!K86*(1-6%)</f>
        <v>968.57599999999979</v>
      </c>
      <c r="L65" s="344">
        <f>Лист1!L86*(1-6%)</f>
        <v>990.94799999999998</v>
      </c>
      <c r="O65" s="360">
        <v>2240</v>
      </c>
      <c r="P65" s="344">
        <f>Лист1!B99*(1-6%)</f>
        <v>768.54399999999987</v>
      </c>
      <c r="Q65" s="344">
        <f>Лист1!C99*(1-6%)</f>
        <v>815.92</v>
      </c>
      <c r="R65" s="344">
        <f>Лист1!D99*(1-6%)</f>
        <v>833.02799999999991</v>
      </c>
      <c r="S65" s="344">
        <f>Лист1!E99*(1-6%)</f>
        <v>871.19199999999989</v>
      </c>
      <c r="T65" s="344">
        <f>Лист1!F99*(1-6%)</f>
        <v>886.98399999999981</v>
      </c>
      <c r="U65" s="344">
        <f>Лист1!G99*(1-6%)</f>
        <v>940.93999999999983</v>
      </c>
      <c r="V65" s="344">
        <f>Лист1!H99*(1-6%)</f>
        <v>967.26</v>
      </c>
      <c r="W65" s="344">
        <f>Лист1!I99*(1-6%)</f>
        <v>989.63199999999995</v>
      </c>
      <c r="X65" s="344">
        <f>Лист1!J99*(1-6%)</f>
        <v>1018.5839999999998</v>
      </c>
      <c r="Y65" s="344">
        <f>Лист1!K99*(1-6%)</f>
        <v>1065.96</v>
      </c>
      <c r="Z65" s="344">
        <f>Лист1!L99*(1-6%)</f>
        <v>1089.6479999999997</v>
      </c>
      <c r="AA65" s="139"/>
      <c r="AC65" s="365"/>
      <c r="AD65" s="365"/>
      <c r="AE65" s="365"/>
      <c r="AF65" s="365"/>
      <c r="AG65" s="365"/>
      <c r="AH65" s="365"/>
      <c r="AI65" s="365"/>
      <c r="AJ65" s="365"/>
      <c r="AK65" s="365"/>
      <c r="AL65" s="365"/>
      <c r="AM65" s="365"/>
      <c r="AN65" s="365"/>
      <c r="AO65" s="365"/>
      <c r="AP65" s="365"/>
      <c r="AQ65" s="365"/>
      <c r="AR65" s="365"/>
      <c r="AS65" s="365"/>
      <c r="AT65" s="365"/>
      <c r="AU65" s="365"/>
      <c r="AV65" s="365"/>
      <c r="AW65" s="365"/>
      <c r="AX65" s="365"/>
      <c r="AY65" s="365"/>
      <c r="AZ65" s="365"/>
      <c r="BA65" s="365"/>
      <c r="BB65" s="365"/>
      <c r="BC65" s="3"/>
    </row>
    <row r="66" spans="1:55" ht="13.5" customHeight="1">
      <c r="A66" s="360">
        <v>2365</v>
      </c>
      <c r="B66" s="344">
        <f>Лист1!B87*(1-6%)</f>
        <v>721.16799999999989</v>
      </c>
      <c r="C66" s="344">
        <f>Лист1!C87*(1-6%)</f>
        <v>764.59599999999989</v>
      </c>
      <c r="D66" s="344">
        <f>Лист1!D87*(1-6%)</f>
        <v>794.86399999999992</v>
      </c>
      <c r="E66" s="344">
        <f>Лист1!E87*(1-6%)</f>
        <v>810.65599999999995</v>
      </c>
      <c r="F66" s="344">
        <f>Лист1!F87*(1-6%)</f>
        <v>836.97599999999989</v>
      </c>
      <c r="G66" s="344">
        <f>Лист1!G87*(1-6%)</f>
        <v>888.29999999999984</v>
      </c>
      <c r="H66" s="344">
        <f>Лист1!H87*(1-6%)</f>
        <v>909.35599999999988</v>
      </c>
      <c r="I66" s="344">
        <f>Лист1!I87*(1-6%)</f>
        <v>930.41199999999992</v>
      </c>
      <c r="J66" s="344">
        <f>Лист1!J87*(1-6%)</f>
        <v>958.04799999999989</v>
      </c>
      <c r="K66" s="344">
        <f>Лист1!K87*(1-6%)</f>
        <v>1004.1079999999999</v>
      </c>
      <c r="L66" s="231"/>
      <c r="O66" s="360">
        <v>2365</v>
      </c>
      <c r="P66" s="344">
        <f>Лист1!B100*(1-6%)</f>
        <v>793.54799999999989</v>
      </c>
      <c r="Q66" s="344">
        <f>Лист1!C100*(1-6%)</f>
        <v>840.92399999999986</v>
      </c>
      <c r="R66" s="344">
        <f>Лист1!D100*(1-6%)</f>
        <v>873.82399999999984</v>
      </c>
      <c r="S66" s="344">
        <f>Лист1!E100*(1-6%)</f>
        <v>892.24799999999993</v>
      </c>
      <c r="T66" s="344">
        <f>Лист1!F100*(1-6%)</f>
        <v>921.19999999999982</v>
      </c>
      <c r="U66" s="344">
        <f>Лист1!G100*(1-6%)</f>
        <v>977.78800000000001</v>
      </c>
      <c r="V66" s="344">
        <f>Лист1!H100*(1-6%)</f>
        <v>1000.16</v>
      </c>
      <c r="W66" s="344">
        <f>Лист1!I100*(1-6%)</f>
        <v>1023.8479999999997</v>
      </c>
      <c r="X66" s="344">
        <f>Лист1!J100*(1-6%)</f>
        <v>1054.1159999999998</v>
      </c>
      <c r="Y66" s="344">
        <f>Лист1!K100*(1-6%)</f>
        <v>1104.1239999999998</v>
      </c>
      <c r="Z66" s="231"/>
      <c r="AA66" s="139"/>
      <c r="AC66" s="365"/>
      <c r="AD66" s="365"/>
      <c r="AE66" s="365"/>
      <c r="AF66" s="365"/>
      <c r="AG66" s="365"/>
      <c r="AH66" s="365"/>
      <c r="AI66" s="365"/>
      <c r="AJ66" s="365"/>
      <c r="AK66" s="365"/>
      <c r="AL66" s="365"/>
      <c r="AM66" s="365"/>
      <c r="AN66" s="365"/>
      <c r="AO66" s="365"/>
      <c r="AP66" s="365"/>
      <c r="AQ66" s="365"/>
      <c r="AR66" s="365"/>
      <c r="AS66" s="365"/>
      <c r="AT66" s="365"/>
      <c r="AU66" s="365"/>
      <c r="AV66" s="365"/>
      <c r="AW66" s="365"/>
      <c r="AX66" s="365"/>
      <c r="AY66" s="365"/>
      <c r="AZ66" s="365"/>
      <c r="BA66" s="365"/>
      <c r="BB66" s="365"/>
      <c r="BC66" s="3"/>
    </row>
    <row r="67" spans="1:55" ht="13.5" customHeight="1">
      <c r="A67" s="360">
        <v>2490</v>
      </c>
      <c r="B67" s="344">
        <f>Лист1!B88*(1-6%)</f>
        <v>765.91199999999992</v>
      </c>
      <c r="C67" s="344">
        <f>Лист1!C88*(1-6%)</f>
        <v>797.49599999999998</v>
      </c>
      <c r="D67" s="344">
        <f>Лист1!D88*(1-6%)</f>
        <v>804.07599999999991</v>
      </c>
      <c r="E67" s="344">
        <f>Лист1!E88*(1-6%)</f>
        <v>860.66399999999987</v>
      </c>
      <c r="F67" s="344">
        <f>Лист1!F88*(1-6%)</f>
        <v>896.19599999999991</v>
      </c>
      <c r="G67" s="344">
        <f>Лист1!G88*(1-6%)</f>
        <v>943.57199999999989</v>
      </c>
      <c r="H67" s="344">
        <f>Лист1!H88*(1-6%)</f>
        <v>968.57599999999979</v>
      </c>
      <c r="I67" s="344">
        <f>Лист1!I88*(1-6%)</f>
        <v>997.52800000000002</v>
      </c>
      <c r="J67" s="344">
        <f>Лист1!J88*(1-6%)</f>
        <v>1025.1639999999998</v>
      </c>
      <c r="K67" s="231"/>
      <c r="L67" s="231"/>
      <c r="O67" s="360">
        <v>2490</v>
      </c>
      <c r="P67" s="344">
        <f>Лист1!B101*(1-6%)</f>
        <v>842.24</v>
      </c>
      <c r="Q67" s="344">
        <f>Лист1!C101*(1-6%)</f>
        <v>877.77199999999993</v>
      </c>
      <c r="R67" s="344">
        <f>Лист1!D101*(1-6%)</f>
        <v>884.35199999999986</v>
      </c>
      <c r="S67" s="344">
        <f>Лист1!E101*(1-6%)</f>
        <v>946.20399999999984</v>
      </c>
      <c r="T67" s="344">
        <f>Лист1!F101*(1-6%)</f>
        <v>985.68399999999986</v>
      </c>
      <c r="U67" s="344">
        <f>Лист1!G101*(1-6%)</f>
        <v>1038.3239999999998</v>
      </c>
      <c r="V67" s="344">
        <f>Лист1!H101*(1-6%)</f>
        <v>1065.96</v>
      </c>
      <c r="W67" s="344">
        <f>Лист1!I101*(1-6%)</f>
        <v>1097.5439999999999</v>
      </c>
      <c r="X67" s="344">
        <f>Лист1!J101*(1-6%)</f>
        <v>1127.8119999999999</v>
      </c>
      <c r="Y67" s="231"/>
      <c r="Z67" s="231"/>
      <c r="AA67" s="139"/>
      <c r="AC67" s="365"/>
      <c r="AD67" s="365"/>
      <c r="AE67" s="365"/>
      <c r="AF67" s="365"/>
      <c r="AG67" s="365"/>
      <c r="AH67" s="365"/>
      <c r="AI67" s="365"/>
      <c r="AJ67" s="365"/>
      <c r="AK67" s="365"/>
      <c r="AL67" s="365"/>
      <c r="AM67" s="365"/>
      <c r="AN67" s="365"/>
      <c r="AO67" s="365"/>
      <c r="AP67" s="365"/>
      <c r="AQ67" s="365"/>
      <c r="AR67" s="365"/>
      <c r="AS67" s="365"/>
      <c r="AT67" s="365"/>
      <c r="AU67" s="365"/>
      <c r="AV67" s="365"/>
      <c r="AW67" s="365"/>
      <c r="AX67" s="365"/>
      <c r="AY67" s="365"/>
      <c r="AZ67" s="365"/>
      <c r="BA67" s="365"/>
      <c r="BB67" s="365"/>
      <c r="BC67" s="3"/>
    </row>
    <row r="68" spans="1:55" ht="13.5" customHeight="1">
      <c r="A68" s="360">
        <v>2540</v>
      </c>
      <c r="B68" s="344">
        <f>Лист1!B89*(1-6%)</f>
        <v>783.02</v>
      </c>
      <c r="C68" s="344">
        <f>Лист1!C89*(1-6%)</f>
        <v>836.97599999999989</v>
      </c>
      <c r="D68" s="344">
        <f>Лист1!D89*(1-6%)</f>
        <v>865.92799999999988</v>
      </c>
      <c r="E68" s="344">
        <f>Лист1!E89*(1-6%)</f>
        <v>892.24799999999993</v>
      </c>
      <c r="F68" s="344">
        <f>Лист1!F89*(1-6%)</f>
        <v>918.56799999999987</v>
      </c>
      <c r="G68" s="344">
        <f>Лист1!G89*(1-6%)</f>
        <v>972.52399999999989</v>
      </c>
      <c r="H68" s="344">
        <f>Лист1!H89*(1-6%)</f>
        <v>998.84399999999982</v>
      </c>
      <c r="I68" s="344">
        <f>Лист1!I89*(1-6%)</f>
        <v>1029.1119999999999</v>
      </c>
      <c r="J68" s="231"/>
      <c r="K68" s="231"/>
      <c r="L68" s="231"/>
      <c r="O68" s="360">
        <v>2540</v>
      </c>
      <c r="P68" s="344">
        <f>Лист1!B102*(1-6%)</f>
        <v>861.97999999999979</v>
      </c>
      <c r="Q68" s="344">
        <f>Лист1!C102*(1-6%)</f>
        <v>921.19999999999982</v>
      </c>
      <c r="R68" s="344">
        <f>Лист1!D102*(1-6%)</f>
        <v>952.78399999999988</v>
      </c>
      <c r="S68" s="344">
        <f>Лист1!E102*(1-6%)</f>
        <v>981.73599999999976</v>
      </c>
      <c r="T68" s="344">
        <f>Лист1!F102*(1-6%)</f>
        <v>1010.6879999999998</v>
      </c>
      <c r="U68" s="344">
        <f>Лист1!G102*(1-6%)</f>
        <v>1069.9079999999997</v>
      </c>
      <c r="V68" s="344">
        <f>Лист1!H102*(1-6%)</f>
        <v>1098.8599999999999</v>
      </c>
      <c r="W68" s="344">
        <f>Лист1!I102*(1-6%)</f>
        <v>1131.76</v>
      </c>
      <c r="X68" s="231"/>
      <c r="Y68" s="231"/>
      <c r="Z68" s="231"/>
      <c r="AA68" s="139"/>
      <c r="AC68" s="365"/>
      <c r="AD68" s="365"/>
      <c r="AE68" s="365"/>
      <c r="AF68" s="365"/>
      <c r="AG68" s="365"/>
      <c r="AH68" s="365"/>
      <c r="AI68" s="365"/>
      <c r="AJ68" s="365"/>
      <c r="AK68" s="365"/>
      <c r="AL68" s="365"/>
      <c r="AM68" s="365"/>
      <c r="AN68" s="365"/>
      <c r="AO68" s="365"/>
      <c r="AP68" s="365"/>
      <c r="AQ68" s="365"/>
      <c r="AR68" s="365"/>
      <c r="AS68" s="365"/>
      <c r="AT68" s="365"/>
      <c r="AU68" s="365"/>
      <c r="AV68" s="365"/>
      <c r="AW68" s="365"/>
      <c r="AX68" s="365"/>
      <c r="AY68" s="365"/>
      <c r="AZ68" s="365"/>
      <c r="BA68" s="365"/>
      <c r="BB68" s="365"/>
      <c r="BC68" s="3"/>
    </row>
    <row r="69" spans="1:55" ht="13.5" customHeight="1">
      <c r="A69" s="360">
        <v>2615</v>
      </c>
      <c r="B69" s="344">
        <f>Лист1!B90*(1-6%)</f>
        <v>802.76</v>
      </c>
      <c r="C69" s="344">
        <f>Лист1!C90*(1-6%)</f>
        <v>854.08399999999983</v>
      </c>
      <c r="D69" s="344">
        <f>Лист1!D90*(1-6%)</f>
        <v>883.03599999999994</v>
      </c>
      <c r="E69" s="344">
        <f>Лист1!E90*(1-6%)</f>
        <v>910.67199999999991</v>
      </c>
      <c r="F69" s="344">
        <f>Лист1!F90*(1-6%)</f>
        <v>936.99199999999985</v>
      </c>
      <c r="G69" s="344">
        <f>Лист1!G90*(1-6%)</f>
        <v>989.63199999999995</v>
      </c>
      <c r="H69" s="344">
        <f>Лист1!H90*(1-6%)</f>
        <v>1018.5839999999998</v>
      </c>
      <c r="I69" s="231"/>
      <c r="J69" s="231"/>
      <c r="K69" s="231"/>
      <c r="L69" s="231"/>
      <c r="O69" s="360">
        <v>2615</v>
      </c>
      <c r="P69" s="344">
        <f>Лист1!B103*(1-6%)</f>
        <v>883.03599999999994</v>
      </c>
      <c r="Q69" s="344">
        <f>Лист1!C103*(1-6%)</f>
        <v>939.62399999999991</v>
      </c>
      <c r="R69" s="344">
        <f>Лист1!D103*(1-6%)</f>
        <v>971.20799999999997</v>
      </c>
      <c r="S69" s="344">
        <f>Лист1!E103*(1-6%)</f>
        <v>1001.4759999999998</v>
      </c>
      <c r="T69" s="344">
        <f>Лист1!F103*(1-6%)</f>
        <v>1030.4279999999999</v>
      </c>
      <c r="U69" s="344">
        <f>Лист1!G103*(1-6%)</f>
        <v>1088.3319999999999</v>
      </c>
      <c r="V69" s="344">
        <f>Лист1!H103*(1-6%)</f>
        <v>1119.9159999999997</v>
      </c>
      <c r="W69" s="231"/>
      <c r="X69" s="231"/>
      <c r="Y69" s="231"/>
      <c r="Z69" s="231"/>
      <c r="AA69" s="139"/>
      <c r="AC69" s="365"/>
      <c r="AD69" s="365"/>
      <c r="AE69" s="365"/>
      <c r="AF69" s="365"/>
      <c r="AG69" s="365"/>
      <c r="AH69" s="365"/>
      <c r="AI69" s="365"/>
      <c r="AJ69" s="365"/>
      <c r="AK69" s="365"/>
      <c r="AL69" s="365"/>
      <c r="AM69" s="365"/>
      <c r="AN69" s="365"/>
      <c r="AO69" s="365"/>
      <c r="AP69" s="365"/>
      <c r="AQ69" s="365"/>
      <c r="AR69" s="365"/>
      <c r="AS69" s="365"/>
      <c r="AT69" s="365"/>
      <c r="AU69" s="365"/>
      <c r="AV69" s="365"/>
      <c r="AW69" s="365"/>
      <c r="AX69" s="365"/>
      <c r="AY69" s="365"/>
      <c r="AZ69" s="365"/>
      <c r="BA69" s="365"/>
      <c r="BB69" s="365"/>
      <c r="BC69" s="3"/>
    </row>
    <row r="70" spans="1:55" ht="13.5" customHeight="1">
      <c r="A70" s="360">
        <v>2690</v>
      </c>
      <c r="B70" s="344">
        <f>Лист1!B91*(1-6%)</f>
        <v>821.18399999999986</v>
      </c>
      <c r="C70" s="344">
        <f>Лист1!C91*(1-6%)</f>
        <v>871.19199999999989</v>
      </c>
      <c r="D70" s="344">
        <f>Лист1!D91*(1-6%)</f>
        <v>900.14399999999989</v>
      </c>
      <c r="E70" s="344">
        <f>Лист1!E91*(1-6%)</f>
        <v>927.77999999999986</v>
      </c>
      <c r="F70" s="344">
        <f>Лист1!F91*(1-6%)</f>
        <v>955.41599999999994</v>
      </c>
      <c r="G70" s="344">
        <f>Лист1!G91*(1-6%)</f>
        <v>1006.7399999999999</v>
      </c>
      <c r="H70" s="344">
        <f>Лист1!H91*(1-6%)</f>
        <v>1037.0079999999998</v>
      </c>
      <c r="I70" s="231"/>
      <c r="J70" s="231"/>
      <c r="K70" s="231"/>
      <c r="L70" s="231"/>
      <c r="O70" s="360">
        <v>2690</v>
      </c>
      <c r="P70" s="344">
        <f>Лист1!B104*(1-6%)</f>
        <v>902.77599999999995</v>
      </c>
      <c r="Q70" s="344">
        <f>Лист1!C104*(1-6%)</f>
        <v>958.04799999999989</v>
      </c>
      <c r="R70" s="344">
        <f>Лист1!D104*(1-6%)</f>
        <v>989.63199999999995</v>
      </c>
      <c r="S70" s="344">
        <f>Лист1!E104*(1-6%)</f>
        <v>1021.2159999999998</v>
      </c>
      <c r="T70" s="344">
        <f>Лист1!F104*(1-6%)</f>
        <v>1051.4839999999999</v>
      </c>
      <c r="U70" s="344">
        <f>Лист1!G104*(1-6%)</f>
        <v>1108.0719999999999</v>
      </c>
      <c r="V70" s="344">
        <f>Лист1!H104*(1-6%)</f>
        <v>1140.972</v>
      </c>
      <c r="W70" s="231"/>
      <c r="X70" s="231"/>
      <c r="Y70" s="231"/>
      <c r="Z70" s="231"/>
      <c r="AA70" s="139"/>
      <c r="AC70" s="365"/>
      <c r="AD70" s="365"/>
      <c r="AE70" s="365"/>
      <c r="AF70" s="365"/>
      <c r="AG70" s="365"/>
      <c r="AH70" s="365"/>
      <c r="AI70" s="365"/>
      <c r="AJ70" s="365"/>
      <c r="AK70" s="365"/>
      <c r="AL70" s="365"/>
      <c r="AM70" s="365"/>
      <c r="AN70" s="365"/>
      <c r="AO70" s="365"/>
      <c r="AP70" s="365"/>
      <c r="AQ70" s="365"/>
      <c r="AR70" s="365"/>
      <c r="AS70" s="365"/>
      <c r="AT70" s="365"/>
      <c r="AU70" s="365"/>
      <c r="AV70" s="365"/>
      <c r="AW70" s="365"/>
      <c r="AX70" s="365"/>
      <c r="AY70" s="365"/>
      <c r="AZ70" s="365"/>
      <c r="BA70" s="365"/>
      <c r="BB70" s="365"/>
      <c r="BC70" s="3"/>
    </row>
    <row r="71" spans="1:55" ht="13.5" customHeight="1">
      <c r="A71" s="360">
        <v>2840</v>
      </c>
      <c r="B71" s="344">
        <f>Лист1!B92*(1-6%)</f>
        <v>836.97599999999989</v>
      </c>
      <c r="C71" s="344">
        <f>Лист1!C92*(1-6%)</f>
        <v>896.19599999999991</v>
      </c>
      <c r="D71" s="344">
        <f>Лист1!D92*(1-6%)</f>
        <v>927.77999999999986</v>
      </c>
      <c r="E71" s="344">
        <f>Лист1!E92*(1-6%)</f>
        <v>956.73199999999986</v>
      </c>
      <c r="F71" s="344">
        <f>Лист1!F92*(1-6%)</f>
        <v>979.10399999999981</v>
      </c>
      <c r="G71" s="231"/>
      <c r="H71" s="231"/>
      <c r="I71" s="231"/>
      <c r="J71" s="231"/>
      <c r="K71" s="231"/>
      <c r="L71" s="231"/>
      <c r="O71" s="360">
        <v>2840</v>
      </c>
      <c r="P71" s="344">
        <f>Лист1!B105*(1-6%)</f>
        <v>921.19999999999982</v>
      </c>
      <c r="Q71" s="344">
        <f>Лист1!C105*(1-6%)</f>
        <v>985.68399999999986</v>
      </c>
      <c r="R71" s="344">
        <f>Лист1!D105*(1-6%)</f>
        <v>1021.2159999999998</v>
      </c>
      <c r="S71" s="344">
        <f>Лист1!E105*(1-6%)</f>
        <v>1052.8</v>
      </c>
      <c r="T71" s="344">
        <f>Лист1!F105*(1-6%)</f>
        <v>1076.4879999999998</v>
      </c>
      <c r="U71" s="231"/>
      <c r="V71" s="231"/>
      <c r="W71" s="231"/>
      <c r="X71" s="231"/>
      <c r="Y71" s="231"/>
      <c r="Z71" s="231"/>
      <c r="AA71" s="139"/>
      <c r="AC71" s="365"/>
      <c r="AD71" s="365"/>
      <c r="AE71" s="365"/>
      <c r="AF71" s="365"/>
      <c r="AG71" s="365"/>
      <c r="AH71" s="365"/>
      <c r="AI71" s="365"/>
      <c r="AJ71" s="365"/>
      <c r="AK71" s="365"/>
      <c r="AL71" s="365"/>
      <c r="AM71" s="365"/>
      <c r="AN71" s="365"/>
      <c r="AO71" s="365"/>
      <c r="AP71" s="365"/>
      <c r="AQ71" s="365"/>
      <c r="AR71" s="365"/>
      <c r="AS71" s="365"/>
      <c r="AT71" s="365"/>
      <c r="AU71" s="365"/>
      <c r="AV71" s="365"/>
      <c r="AW71" s="365"/>
      <c r="AX71" s="365"/>
      <c r="AY71" s="365"/>
      <c r="AZ71" s="365"/>
      <c r="BA71" s="365"/>
      <c r="BB71" s="365"/>
      <c r="BC71" s="3"/>
    </row>
    <row r="72" spans="1:55" ht="13.5" customHeight="1">
      <c r="A72" s="360">
        <v>2965</v>
      </c>
      <c r="B72" s="344">
        <f>Лист1!B93*(1-6%)</f>
        <v>863.29599999999994</v>
      </c>
      <c r="C72" s="344">
        <f>Лист1!C93*(1-6%)</f>
        <v>923.83199999999988</v>
      </c>
      <c r="D72" s="344">
        <f>Лист1!D93*(1-6%)</f>
        <v>955.41599999999994</v>
      </c>
      <c r="E72" s="344">
        <f>Лист1!E93*(1-6%)</f>
        <v>979.10399999999981</v>
      </c>
      <c r="F72" s="231"/>
      <c r="G72" s="231"/>
      <c r="H72" s="231"/>
      <c r="I72" s="231"/>
      <c r="J72" s="231"/>
      <c r="K72" s="231"/>
      <c r="L72" s="231"/>
      <c r="O72" s="360">
        <v>2965</v>
      </c>
      <c r="P72" s="344">
        <f>Лист1!B106*(1-6%)</f>
        <v>950.15199999999993</v>
      </c>
      <c r="Q72" s="344">
        <f>Лист1!C106*(1-6%)</f>
        <v>1015.9519999999999</v>
      </c>
      <c r="R72" s="344">
        <f>Лист1!D106*(1-6%)</f>
        <v>1051.4839999999999</v>
      </c>
      <c r="S72" s="344">
        <f>Лист1!E106*(1-6%)</f>
        <v>1076.4879999999998</v>
      </c>
      <c r="T72" s="231"/>
      <c r="U72" s="231"/>
      <c r="V72" s="231"/>
      <c r="W72" s="231"/>
      <c r="X72" s="231"/>
      <c r="Y72" s="231"/>
      <c r="Z72" s="231"/>
      <c r="AA72" s="139"/>
      <c r="AC72" s="365"/>
      <c r="AD72" s="365"/>
      <c r="AE72" s="365"/>
      <c r="AF72" s="365"/>
      <c r="AG72" s="365"/>
      <c r="AH72" s="365"/>
      <c r="AI72" s="365"/>
      <c r="AJ72" s="365"/>
      <c r="AK72" s="365"/>
      <c r="AL72" s="365"/>
      <c r="AM72" s="365"/>
      <c r="AN72" s="365"/>
      <c r="AO72" s="365"/>
      <c r="AP72" s="365"/>
      <c r="AQ72" s="365"/>
      <c r="AR72" s="365"/>
      <c r="AS72" s="365"/>
      <c r="AT72" s="365"/>
      <c r="AU72" s="365"/>
      <c r="AV72" s="365"/>
      <c r="AW72" s="365"/>
      <c r="AX72" s="365"/>
      <c r="AY72" s="365"/>
      <c r="AZ72" s="365"/>
      <c r="BA72" s="365"/>
      <c r="BB72" s="365"/>
      <c r="BC72" s="3"/>
    </row>
    <row r="73" spans="1:55" ht="13.5" customHeight="1">
      <c r="A73" s="360">
        <v>2990</v>
      </c>
      <c r="B73" s="344">
        <f>Лист1!B94*(1-6%)</f>
        <v>884.35199999999986</v>
      </c>
      <c r="C73" s="344">
        <f>Лист1!C94*(1-6%)</f>
        <v>944.88799999999992</v>
      </c>
      <c r="D73" s="344">
        <f>Лист1!D94*(1-6%)</f>
        <v>977.78800000000001</v>
      </c>
      <c r="E73" s="231"/>
      <c r="F73" s="231"/>
      <c r="G73" s="231"/>
      <c r="H73" s="231"/>
      <c r="I73" s="231"/>
      <c r="J73" s="231"/>
      <c r="K73" s="231"/>
      <c r="L73" s="231"/>
      <c r="O73" s="360">
        <v>2990</v>
      </c>
      <c r="P73" s="344">
        <f>Лист1!B107*(1-6%)</f>
        <v>972.52399999999989</v>
      </c>
      <c r="Q73" s="344">
        <f>Лист1!C107*(1-6%)</f>
        <v>1039.6399999999999</v>
      </c>
      <c r="R73" s="344">
        <f>Лист1!D107*(1-6%)</f>
        <v>1075.1719999999998</v>
      </c>
      <c r="S73" s="231"/>
      <c r="T73" s="231"/>
      <c r="U73" s="231"/>
      <c r="V73" s="231"/>
      <c r="W73" s="231"/>
      <c r="X73" s="231"/>
      <c r="Y73" s="231"/>
      <c r="Z73" s="231"/>
      <c r="AA73" s="139"/>
      <c r="AC73" s="365"/>
      <c r="AD73" s="365"/>
      <c r="AE73" s="365"/>
      <c r="AF73" s="365"/>
      <c r="AG73" s="365"/>
      <c r="AH73" s="365"/>
      <c r="AI73" s="365"/>
      <c r="AJ73" s="365"/>
      <c r="AK73" s="365"/>
      <c r="AL73" s="365"/>
      <c r="AM73" s="365"/>
      <c r="AN73" s="365"/>
      <c r="AO73" s="365"/>
      <c r="AP73" s="365"/>
      <c r="AQ73" s="365"/>
      <c r="AR73" s="365"/>
      <c r="AS73" s="365"/>
      <c r="AT73" s="365"/>
      <c r="AU73" s="365"/>
      <c r="AV73" s="365"/>
      <c r="AW73" s="365"/>
      <c r="AX73" s="365"/>
      <c r="AY73" s="365"/>
      <c r="AZ73" s="365"/>
      <c r="BA73" s="365"/>
      <c r="BB73" s="365"/>
      <c r="BC73" s="3"/>
    </row>
    <row r="74" spans="1:55" ht="10.5" customHeight="1">
      <c r="A74" s="137"/>
      <c r="B74" s="137"/>
      <c r="C74" s="137"/>
      <c r="D74" s="137"/>
      <c r="E74" s="138"/>
      <c r="F74" s="138"/>
      <c r="G74" s="138"/>
      <c r="H74" s="138"/>
      <c r="I74" s="138"/>
      <c r="J74" s="138"/>
      <c r="K74" s="138"/>
      <c r="L74" s="138"/>
      <c r="M74" s="138"/>
      <c r="N74" s="138"/>
      <c r="O74" s="50"/>
      <c r="P74" s="50"/>
      <c r="Q74" s="50"/>
      <c r="R74" s="50"/>
      <c r="S74" s="50"/>
      <c r="T74" s="50"/>
      <c r="U74" s="50"/>
      <c r="V74" s="50"/>
      <c r="W74" s="50"/>
      <c r="X74" s="50"/>
      <c r="Y74" s="139"/>
      <c r="Z74" s="139"/>
      <c r="AA74" s="139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</row>
    <row r="75" spans="1:55" s="52" customFormat="1" ht="10.5" customHeight="1">
      <c r="A75" s="51"/>
      <c r="B75" s="51"/>
      <c r="C75" s="51"/>
      <c r="D75" s="51"/>
      <c r="E75" s="583" t="s">
        <v>63</v>
      </c>
      <c r="F75" s="583"/>
      <c r="G75" s="583"/>
      <c r="H75" s="583"/>
      <c r="I75" s="583"/>
      <c r="J75" s="583"/>
      <c r="K75" s="583"/>
      <c r="L75" s="583"/>
      <c r="M75" s="583"/>
      <c r="N75" s="583"/>
      <c r="O75" s="583"/>
      <c r="P75" s="583"/>
      <c r="Q75" s="583"/>
      <c r="R75" s="583"/>
      <c r="S75" s="583"/>
      <c r="T75" s="583"/>
      <c r="U75" s="583"/>
      <c r="V75" s="583"/>
      <c r="W75" s="583"/>
      <c r="X75" s="583"/>
      <c r="Y75" s="583"/>
      <c r="Z75" s="583"/>
      <c r="AA75" s="583"/>
    </row>
    <row r="76" spans="1:55" s="52" customFormat="1" ht="10.5" customHeight="1">
      <c r="A76" s="53"/>
      <c r="E76" s="584" t="s">
        <v>652</v>
      </c>
      <c r="F76" s="584"/>
      <c r="G76" s="584"/>
      <c r="H76" s="584"/>
      <c r="I76" s="584"/>
      <c r="J76" s="584"/>
      <c r="K76" s="584"/>
      <c r="L76" s="584"/>
      <c r="M76" s="584"/>
      <c r="N76" s="584"/>
      <c r="O76" s="584"/>
      <c r="P76" s="584"/>
      <c r="Q76" s="584"/>
      <c r="R76" s="584"/>
      <c r="S76" s="584"/>
      <c r="T76" s="584"/>
      <c r="U76" s="584"/>
      <c r="V76" s="584"/>
      <c r="W76" s="584"/>
      <c r="X76" s="584"/>
      <c r="Y76" s="584"/>
      <c r="Z76" s="584"/>
      <c r="AA76" s="584"/>
    </row>
    <row r="77" spans="1:55" s="52" customFormat="1" ht="10.5" customHeight="1">
      <c r="A77" s="59"/>
      <c r="B77" s="60"/>
      <c r="C77" s="61"/>
      <c r="D77" s="61"/>
      <c r="E77" s="585" t="s">
        <v>64</v>
      </c>
      <c r="F77" s="585"/>
      <c r="G77" s="585"/>
      <c r="H77" s="585"/>
      <c r="I77" s="585"/>
      <c r="J77" s="585"/>
      <c r="K77" s="585"/>
      <c r="L77" s="585"/>
      <c r="M77" s="585"/>
      <c r="N77" s="585"/>
      <c r="O77" s="585"/>
      <c r="P77" s="585"/>
      <c r="Q77" s="585"/>
      <c r="R77" s="585"/>
      <c r="S77" s="585"/>
      <c r="T77" s="585"/>
      <c r="U77" s="585"/>
      <c r="V77" s="585"/>
      <c r="W77" s="585"/>
      <c r="X77" s="585"/>
      <c r="Y77" s="585"/>
      <c r="Z77" s="585"/>
      <c r="AA77" s="585"/>
    </row>
    <row r="78" spans="1:55" s="52" customFormat="1" ht="9" customHeight="1">
      <c r="A78" s="59"/>
      <c r="B78" s="62"/>
      <c r="C78" s="62"/>
      <c r="D78" s="62"/>
      <c r="E78" s="544" t="s">
        <v>620</v>
      </c>
      <c r="F78" s="544"/>
      <c r="G78" s="544"/>
      <c r="H78" s="544"/>
      <c r="I78" s="544"/>
      <c r="J78" s="544"/>
      <c r="K78" s="544"/>
      <c r="L78" s="544"/>
      <c r="M78" s="544"/>
      <c r="N78" s="544"/>
      <c r="O78" s="544"/>
      <c r="P78" s="544"/>
      <c r="Q78" s="544"/>
      <c r="R78" s="544"/>
      <c r="S78" s="544"/>
      <c r="T78" s="544"/>
      <c r="U78" s="544"/>
      <c r="V78" s="544"/>
      <c r="W78" s="544"/>
      <c r="X78" s="544"/>
      <c r="Y78" s="544"/>
      <c r="Z78" s="544"/>
      <c r="AA78" s="544"/>
    </row>
    <row r="79" spans="1:55" ht="9" customHeight="1">
      <c r="A79" s="545"/>
      <c r="B79" s="545"/>
      <c r="C79" s="545"/>
      <c r="D79" s="545"/>
      <c r="E79" s="545"/>
      <c r="F79" s="545"/>
      <c r="G79" s="545"/>
      <c r="H79" s="545"/>
      <c r="I79" s="545"/>
      <c r="J79" s="545"/>
      <c r="K79" s="545"/>
      <c r="L79" s="545"/>
      <c r="M79" s="545"/>
      <c r="N79" s="545"/>
      <c r="O79" s="545"/>
      <c r="P79" s="545"/>
      <c r="Q79" s="545"/>
      <c r="R79" s="545"/>
      <c r="S79" s="545"/>
      <c r="T79" s="545"/>
      <c r="U79" s="545"/>
      <c r="V79" s="545"/>
      <c r="W79" s="545"/>
      <c r="X79" s="545"/>
      <c r="Y79" s="545"/>
      <c r="Z79" s="545"/>
      <c r="AA79" s="545"/>
    </row>
    <row r="80" spans="1:55" ht="9" customHeight="1">
      <c r="A80" s="546" t="s">
        <v>439</v>
      </c>
      <c r="B80" s="546"/>
      <c r="C80" s="546"/>
      <c r="D80" s="546"/>
      <c r="E80" s="546"/>
      <c r="F80" s="546"/>
      <c r="G80" s="546"/>
      <c r="H80" s="546"/>
      <c r="I80" s="546"/>
      <c r="J80" s="546"/>
      <c r="K80" s="546"/>
      <c r="L80" s="546"/>
      <c r="M80" s="546"/>
      <c r="N80" s="546"/>
      <c r="O80" s="546"/>
      <c r="P80" s="546"/>
      <c r="Q80" s="546"/>
      <c r="R80" s="546"/>
      <c r="S80" s="546"/>
      <c r="T80" s="546"/>
      <c r="U80" s="546"/>
      <c r="V80" s="546"/>
      <c r="W80" s="546"/>
      <c r="X80" s="546"/>
      <c r="Y80" s="546"/>
      <c r="Z80" s="546"/>
      <c r="AA80" s="546"/>
    </row>
    <row r="81" spans="1:55" s="52" customFormat="1" ht="3" customHeight="1">
      <c r="A81" s="53"/>
      <c r="B81" s="54"/>
      <c r="C81" s="54"/>
      <c r="D81" s="54"/>
      <c r="E81" s="140"/>
      <c r="F81" s="140"/>
      <c r="G81" s="140"/>
      <c r="H81" s="140"/>
      <c r="I81" s="140"/>
      <c r="J81" s="140"/>
      <c r="K81" s="140"/>
      <c r="L81" s="140"/>
      <c r="M81" s="140"/>
      <c r="N81" s="140"/>
      <c r="O81" s="140"/>
      <c r="P81" s="140"/>
      <c r="Q81" s="140"/>
      <c r="R81" s="140"/>
      <c r="S81" s="140"/>
      <c r="T81" s="140"/>
      <c r="U81" s="140"/>
      <c r="V81" s="140"/>
      <c r="W81" s="140"/>
      <c r="X81" s="140"/>
      <c r="Y81" s="140"/>
      <c r="Z81" s="140"/>
      <c r="AA81" s="140"/>
      <c r="AC81" s="61"/>
      <c r="AD81" s="61"/>
      <c r="AE81" s="61"/>
      <c r="AF81" s="61"/>
      <c r="AG81" s="61"/>
      <c r="AH81" s="61"/>
      <c r="AI81" s="61"/>
      <c r="AJ81" s="61"/>
      <c r="AK81" s="61"/>
      <c r="AL81" s="61"/>
      <c r="AM81" s="61"/>
      <c r="AN81" s="61"/>
      <c r="AO81" s="61"/>
      <c r="AP81" s="61"/>
      <c r="AQ81" s="61"/>
      <c r="AR81" s="61"/>
      <c r="AS81" s="61"/>
      <c r="AT81" s="61"/>
      <c r="AU81" s="61"/>
      <c r="AV81" s="61"/>
      <c r="AW81" s="61"/>
      <c r="AX81" s="61"/>
      <c r="AY81" s="61"/>
      <c r="AZ81" s="61"/>
      <c r="BA81" s="61"/>
      <c r="BB81" s="61"/>
      <c r="BC81" s="61"/>
    </row>
    <row r="82" spans="1:55" customFormat="1">
      <c r="A82" s="543" t="s">
        <v>420</v>
      </c>
      <c r="B82" s="543"/>
      <c r="C82" s="543"/>
      <c r="D82" s="543"/>
      <c r="E82" s="543"/>
      <c r="F82" s="543"/>
      <c r="G82" s="543"/>
      <c r="H82" s="543"/>
      <c r="I82" s="543"/>
      <c r="J82" s="543"/>
      <c r="K82" s="543"/>
      <c r="L82" s="543"/>
      <c r="M82" s="543"/>
      <c r="N82" s="543"/>
      <c r="O82" s="543"/>
      <c r="P82" s="543"/>
      <c r="Q82" s="543"/>
      <c r="R82" s="543"/>
      <c r="S82" s="543"/>
      <c r="T82" s="543"/>
      <c r="U82" s="543"/>
      <c r="V82" s="543"/>
      <c r="W82" s="543"/>
      <c r="X82" s="543"/>
      <c r="Y82" s="543"/>
      <c r="Z82" s="543"/>
      <c r="AA82" s="543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</row>
    <row r="83" spans="1:55" customFormat="1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3"/>
      <c r="R83" s="55"/>
      <c r="S83" s="55"/>
      <c r="T83" s="55"/>
      <c r="U83" s="55"/>
      <c r="V83" s="2"/>
      <c r="W83" s="2"/>
      <c r="X83" s="2"/>
      <c r="Y83" s="2"/>
      <c r="Z83" s="2"/>
      <c r="AA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</row>
    <row r="84" spans="1:55" customFormat="1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2"/>
      <c r="W84" s="2"/>
      <c r="X84" s="2"/>
      <c r="Y84" s="2"/>
      <c r="Z84" s="2"/>
      <c r="AA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</row>
    <row r="85" spans="1:55" customFormat="1">
      <c r="A85" s="41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3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</row>
    <row r="86" spans="1:55" customFormat="1">
      <c r="A86" s="295"/>
      <c r="B86" s="295"/>
      <c r="C86" s="295"/>
      <c r="D86" s="295"/>
      <c r="E86" s="295"/>
      <c r="F86" s="295"/>
      <c r="G86" s="295"/>
      <c r="H86" s="295"/>
      <c r="I86" s="295"/>
      <c r="J86" s="295"/>
      <c r="K86" s="295"/>
      <c r="L86" s="295"/>
      <c r="M86" s="295"/>
      <c r="N86" s="295"/>
      <c r="O86" s="295"/>
      <c r="P86" s="295"/>
      <c r="Q86" s="295"/>
      <c r="R86" s="295"/>
      <c r="S86" s="295"/>
      <c r="T86" s="295"/>
      <c r="U86" s="295"/>
      <c r="V86" s="295"/>
      <c r="W86" s="295"/>
      <c r="X86" s="295"/>
      <c r="Y86" s="295"/>
      <c r="Z86" s="295"/>
      <c r="AA86" s="10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</row>
    <row r="87" spans="1:55" s="119" customFormat="1">
      <c r="A87" s="295"/>
      <c r="B87" s="295"/>
      <c r="C87" s="295"/>
      <c r="D87" s="295"/>
      <c r="E87" s="295"/>
      <c r="F87" s="295"/>
      <c r="G87" s="295"/>
      <c r="H87" s="295"/>
      <c r="I87" s="295"/>
      <c r="J87" s="295"/>
      <c r="K87" s="295"/>
      <c r="L87" s="295"/>
      <c r="M87" s="295"/>
      <c r="N87" s="295"/>
      <c r="O87" s="295"/>
      <c r="P87" s="295"/>
      <c r="Q87" s="295"/>
      <c r="R87" s="295"/>
      <c r="S87" s="295"/>
      <c r="T87" s="295"/>
      <c r="U87" s="295"/>
      <c r="V87" s="295"/>
      <c r="W87" s="295"/>
      <c r="X87" s="295"/>
      <c r="Y87" s="295"/>
      <c r="Z87" s="117"/>
      <c r="AA87" s="10"/>
      <c r="AC87" s="207"/>
      <c r="AD87" s="207"/>
      <c r="AE87" s="207"/>
      <c r="AF87" s="207"/>
      <c r="AG87" s="207"/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</row>
    <row r="88" spans="1:55" ht="8.25" customHeight="1">
      <c r="A88" s="295"/>
      <c r="B88" s="295"/>
      <c r="C88" s="295"/>
      <c r="D88" s="295"/>
      <c r="E88" s="295"/>
      <c r="F88" s="295"/>
      <c r="G88" s="295"/>
      <c r="H88" s="295"/>
      <c r="I88" s="295"/>
      <c r="J88" s="295"/>
      <c r="K88" s="295"/>
      <c r="L88" s="295"/>
      <c r="M88" s="295"/>
      <c r="N88" s="295"/>
      <c r="O88" s="295"/>
      <c r="P88" s="295"/>
      <c r="Q88" s="295"/>
      <c r="R88" s="295"/>
      <c r="S88" s="295"/>
      <c r="T88" s="295"/>
      <c r="U88" s="295"/>
      <c r="V88" s="295"/>
      <c r="W88" s="295"/>
      <c r="X88" s="295"/>
      <c r="Y88" s="295"/>
      <c r="Z88" s="241"/>
      <c r="AA88" s="10"/>
    </row>
    <row r="89" spans="1:55" ht="9" customHeight="1">
      <c r="A89" s="295"/>
      <c r="B89" s="295"/>
      <c r="C89" s="295"/>
      <c r="D89" s="295"/>
      <c r="E89" s="295"/>
      <c r="F89" s="295"/>
      <c r="G89" s="295"/>
      <c r="H89" s="295"/>
      <c r="I89" s="295"/>
      <c r="J89" s="295"/>
      <c r="K89" s="295"/>
      <c r="L89" s="295"/>
      <c r="M89" s="295"/>
      <c r="N89" s="295"/>
      <c r="O89" s="295"/>
      <c r="P89" s="295"/>
      <c r="Q89" s="295"/>
      <c r="R89" s="295"/>
      <c r="S89" s="295"/>
      <c r="T89" s="295"/>
      <c r="U89" s="295"/>
      <c r="V89" s="295"/>
      <c r="W89" s="295"/>
      <c r="X89" s="295"/>
      <c r="Y89" s="295"/>
      <c r="Z89" s="120"/>
      <c r="AA89" s="10"/>
    </row>
    <row r="90" spans="1:55" ht="6" customHeight="1">
      <c r="A90" s="295"/>
      <c r="B90" s="295"/>
      <c r="C90" s="295"/>
      <c r="D90" s="295"/>
      <c r="E90" s="295"/>
      <c r="F90" s="295"/>
      <c r="G90" s="295"/>
      <c r="H90" s="295"/>
      <c r="I90" s="295"/>
      <c r="J90" s="295"/>
      <c r="K90" s="295"/>
      <c r="L90" s="295"/>
      <c r="M90" s="295"/>
      <c r="N90" s="295"/>
      <c r="O90" s="295"/>
      <c r="P90" s="295"/>
      <c r="Q90" s="295"/>
      <c r="R90" s="295"/>
      <c r="S90" s="295"/>
      <c r="T90" s="295"/>
      <c r="U90" s="295"/>
      <c r="V90" s="295"/>
      <c r="W90" s="295"/>
      <c r="X90" s="295"/>
      <c r="Y90" s="295"/>
      <c r="Z90" s="5"/>
      <c r="AA90" s="122"/>
    </row>
    <row r="91" spans="1:55">
      <c r="A91" s="295"/>
      <c r="B91" s="295"/>
      <c r="C91" s="295"/>
      <c r="D91" s="295"/>
      <c r="E91" s="295"/>
      <c r="F91" s="295"/>
      <c r="G91" s="295"/>
      <c r="H91" s="295"/>
      <c r="I91" s="295"/>
      <c r="J91" s="295"/>
      <c r="K91" s="295"/>
      <c r="L91" s="295"/>
      <c r="M91" s="295"/>
      <c r="N91" s="295"/>
      <c r="O91" s="295"/>
      <c r="P91" s="295"/>
      <c r="Q91" s="295"/>
      <c r="R91" s="295"/>
      <c r="S91" s="295"/>
      <c r="T91" s="295"/>
      <c r="U91" s="295"/>
      <c r="V91" s="295"/>
      <c r="W91" s="295"/>
      <c r="X91" s="295"/>
      <c r="Y91" s="295"/>
      <c r="Z91" s="1"/>
      <c r="AA91" s="1"/>
    </row>
    <row r="92" spans="1:55">
      <c r="A92" s="295"/>
      <c r="B92" s="295"/>
      <c r="C92" s="295"/>
      <c r="D92" s="295"/>
      <c r="E92" s="295"/>
      <c r="F92" s="295"/>
      <c r="G92" s="295"/>
      <c r="H92" s="295"/>
      <c r="I92" s="295"/>
      <c r="J92" s="295"/>
      <c r="K92" s="295"/>
      <c r="L92" s="295"/>
      <c r="M92" s="295"/>
      <c r="N92" s="295"/>
      <c r="O92" s="295"/>
      <c r="P92" s="295"/>
      <c r="Q92" s="295"/>
      <c r="R92" s="295"/>
      <c r="S92" s="295"/>
      <c r="T92" s="295"/>
      <c r="U92" s="295"/>
      <c r="V92" s="295"/>
      <c r="W92" s="295"/>
      <c r="X92" s="295"/>
      <c r="Y92" s="295"/>
      <c r="Z92" s="1"/>
      <c r="AA92" s="1"/>
    </row>
    <row r="93" spans="1:55">
      <c r="A93" s="295"/>
      <c r="B93" s="295"/>
      <c r="C93" s="295"/>
      <c r="D93" s="295"/>
      <c r="E93" s="295"/>
      <c r="F93" s="295"/>
      <c r="G93" s="295"/>
      <c r="H93" s="295"/>
      <c r="I93" s="295"/>
      <c r="J93" s="295"/>
      <c r="K93" s="295"/>
      <c r="L93" s="295"/>
      <c r="M93" s="295"/>
      <c r="N93" s="295"/>
      <c r="O93" s="295"/>
      <c r="P93" s="295"/>
      <c r="Q93" s="295"/>
      <c r="R93" s="295"/>
      <c r="S93" s="295"/>
      <c r="T93" s="295"/>
      <c r="U93" s="295"/>
      <c r="V93" s="295"/>
      <c r="W93" s="295"/>
      <c r="X93" s="295"/>
      <c r="Y93" s="295"/>
      <c r="Z93" s="1"/>
      <c r="AA93" s="1"/>
    </row>
    <row r="94" spans="1:55">
      <c r="A94" s="295"/>
      <c r="B94" s="295"/>
      <c r="C94" s="295"/>
      <c r="D94" s="295"/>
      <c r="E94" s="295"/>
      <c r="F94" s="295"/>
      <c r="G94" s="295"/>
      <c r="H94" s="295"/>
      <c r="I94" s="295"/>
      <c r="J94" s="295"/>
      <c r="K94" s="295"/>
      <c r="L94" s="295"/>
      <c r="M94" s="295"/>
      <c r="N94" s="295"/>
      <c r="O94" s="295"/>
      <c r="P94" s="295"/>
      <c r="Q94" s="295"/>
      <c r="R94" s="295"/>
      <c r="S94" s="295"/>
      <c r="T94" s="295"/>
      <c r="U94" s="295"/>
      <c r="V94" s="295"/>
      <c r="W94" s="295"/>
      <c r="X94" s="295"/>
      <c r="Y94" s="295"/>
      <c r="Z94" s="1"/>
      <c r="AA94" s="1"/>
    </row>
    <row r="95" spans="1:55">
      <c r="A95" s="295"/>
      <c r="B95" s="295"/>
      <c r="C95" s="295"/>
      <c r="D95" s="295"/>
      <c r="E95" s="295"/>
      <c r="F95" s="295"/>
      <c r="G95" s="295"/>
      <c r="H95" s="295"/>
      <c r="I95" s="295"/>
      <c r="J95" s="295"/>
      <c r="K95" s="295"/>
      <c r="L95" s="295"/>
      <c r="M95" s="295"/>
      <c r="N95" s="295"/>
      <c r="O95" s="295"/>
      <c r="P95" s="295"/>
      <c r="Q95" s="295"/>
      <c r="R95" s="295"/>
      <c r="S95" s="295"/>
      <c r="T95" s="295"/>
      <c r="U95" s="295"/>
      <c r="V95" s="295"/>
      <c r="W95" s="295"/>
      <c r="X95" s="295"/>
      <c r="Y95" s="295"/>
      <c r="Z95" s="1"/>
      <c r="AA95" s="1"/>
    </row>
    <row r="96" spans="1:55">
      <c r="A96" s="295"/>
      <c r="B96" s="295"/>
      <c r="C96" s="295"/>
      <c r="D96" s="295"/>
      <c r="E96" s="295"/>
      <c r="F96" s="295"/>
      <c r="G96" s="295"/>
      <c r="H96" s="295"/>
      <c r="I96" s="295"/>
      <c r="J96" s="295"/>
      <c r="K96" s="295"/>
      <c r="L96" s="295"/>
      <c r="M96" s="295"/>
      <c r="N96" s="295"/>
      <c r="O96" s="295"/>
      <c r="P96" s="295"/>
      <c r="Q96" s="295"/>
      <c r="R96" s="295"/>
      <c r="S96" s="295"/>
      <c r="T96" s="295"/>
      <c r="U96" s="295"/>
      <c r="V96" s="295"/>
      <c r="W96" s="295"/>
      <c r="X96" s="295"/>
      <c r="Y96" s="295"/>
      <c r="Z96" s="1"/>
      <c r="AA96" s="1"/>
    </row>
    <row r="97" spans="1:27">
      <c r="A97" s="295"/>
      <c r="B97" s="295"/>
      <c r="C97" s="295"/>
      <c r="D97" s="295"/>
      <c r="E97" s="295"/>
      <c r="F97" s="295"/>
      <c r="G97" s="295"/>
      <c r="H97" s="295"/>
      <c r="I97" s="295"/>
      <c r="J97" s="295"/>
      <c r="K97" s="295"/>
      <c r="L97" s="295"/>
      <c r="M97" s="295"/>
      <c r="N97" s="295"/>
      <c r="O97" s="295"/>
      <c r="P97" s="295"/>
      <c r="Q97" s="295"/>
      <c r="R97" s="295"/>
      <c r="S97" s="295"/>
      <c r="T97" s="295"/>
      <c r="U97" s="295"/>
      <c r="V97" s="295"/>
      <c r="W97" s="295"/>
      <c r="X97" s="295"/>
      <c r="Y97" s="295"/>
      <c r="Z97" s="1"/>
      <c r="AA97" s="1"/>
    </row>
    <row r="98" spans="1:27">
      <c r="A98" s="295"/>
      <c r="B98" s="295"/>
      <c r="C98" s="295"/>
      <c r="D98" s="295"/>
      <c r="E98" s="295"/>
      <c r="F98" s="295"/>
      <c r="G98" s="295"/>
      <c r="H98" s="295"/>
      <c r="I98" s="295"/>
      <c r="J98" s="295"/>
      <c r="K98" s="295"/>
      <c r="L98" s="295"/>
      <c r="M98" s="295"/>
      <c r="N98" s="295"/>
      <c r="O98" s="295"/>
      <c r="P98" s="295"/>
      <c r="Q98" s="295"/>
      <c r="R98" s="295"/>
      <c r="S98" s="295"/>
      <c r="T98" s="295"/>
      <c r="U98" s="295"/>
      <c r="V98" s="295"/>
      <c r="W98" s="295"/>
      <c r="X98" s="295"/>
      <c r="Y98" s="295"/>
      <c r="Z98" s="1"/>
      <c r="AA98" s="1"/>
    </row>
    <row r="99" spans="1:27">
      <c r="A99" s="295"/>
      <c r="B99" s="295"/>
      <c r="C99" s="295"/>
      <c r="D99" s="295"/>
      <c r="E99" s="295"/>
      <c r="F99" s="295"/>
      <c r="G99" s="295"/>
      <c r="H99" s="295"/>
      <c r="I99" s="295"/>
      <c r="J99" s="295"/>
      <c r="K99" s="295"/>
      <c r="L99" s="295"/>
      <c r="M99" s="295"/>
      <c r="N99" s="295"/>
      <c r="O99" s="295"/>
      <c r="P99" s="295"/>
      <c r="Q99" s="295"/>
      <c r="R99" s="295"/>
      <c r="S99" s="295"/>
      <c r="T99" s="295"/>
      <c r="U99" s="295"/>
      <c r="V99" s="295"/>
      <c r="W99" s="295"/>
      <c r="X99" s="295"/>
      <c r="Y99" s="295"/>
      <c r="Z99" s="1"/>
      <c r="AA99" s="1"/>
    </row>
    <row r="100" spans="1:27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</row>
    <row r="101" spans="1:27"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</row>
  </sheetData>
  <protectedRanges>
    <protectedRange sqref="I7:J7 D7 F2:P6 A26:F27 A81:L82 F8:F10 A80:K80 A79:AA79 M80:P82 S81:S82 Q81:Q82 T80:AA82 R80:R82 Q26:AA27 E2:E10 AA16:AA22 Q16:Q18 Q20 R16:Y22 Q24:AA24 Z16:Z18 Z20 Q22:Q23 Z22 A2:D6 A8:D10 L7 A7 G8:P15 G17:P27 P16 Q2:AA14 O59:O60 O62:O73 A1:AA1 A28:A78" name="Диапазон1"/>
    <protectedRange sqref="A11:O15 A17:O25" name="Диапазон1_2"/>
    <protectedRange sqref="AB42:AH42 N61:Z61 O59:Z60 A74:Z78 A58:M61 N58:AA58 AA59:AA78 A28:AA57 A62:L73 O62:Z73" name="Диапазон1_4"/>
    <protectedRange sqref="G16:O16" name="Диапазон1_1"/>
    <protectedRange sqref="A16:O16" name="Диапазон1_2_1"/>
  </protectedRanges>
  <mergeCells count="66">
    <mergeCell ref="A79:AA79"/>
    <mergeCell ref="A80:AA80"/>
    <mergeCell ref="A82:AA82"/>
    <mergeCell ref="A59:M60"/>
    <mergeCell ref="O59:AA60"/>
    <mergeCell ref="E75:AA75"/>
    <mergeCell ref="E76:AA76"/>
    <mergeCell ref="E77:AA77"/>
    <mergeCell ref="E78:AA78"/>
    <mergeCell ref="Y57:Z57"/>
    <mergeCell ref="Y46:Z46"/>
    <mergeCell ref="Y47:Z47"/>
    <mergeCell ref="Y48:Z48"/>
    <mergeCell ref="Y49:Z49"/>
    <mergeCell ref="Y50:Z50"/>
    <mergeCell ref="Y51:Z51"/>
    <mergeCell ref="Y52:Z52"/>
    <mergeCell ref="Y53:Z53"/>
    <mergeCell ref="Y54:Z54"/>
    <mergeCell ref="Y55:Z55"/>
    <mergeCell ref="Y56:Z56"/>
    <mergeCell ref="A44:AA44"/>
    <mergeCell ref="Y32:Z32"/>
    <mergeCell ref="Y33:Z33"/>
    <mergeCell ref="Y34:Z34"/>
    <mergeCell ref="Y35:Z35"/>
    <mergeCell ref="Y36:Z36"/>
    <mergeCell ref="Y37:Z37"/>
    <mergeCell ref="Y38:Z38"/>
    <mergeCell ref="Y39:Z39"/>
    <mergeCell ref="Y40:Z40"/>
    <mergeCell ref="Y41:Z41"/>
    <mergeCell ref="L42:AA42"/>
    <mergeCell ref="Y31:Z31"/>
    <mergeCell ref="A18:O18"/>
    <mergeCell ref="A19:O19"/>
    <mergeCell ref="A20:O20"/>
    <mergeCell ref="A21:O21"/>
    <mergeCell ref="A22:O22"/>
    <mergeCell ref="A23:O23"/>
    <mergeCell ref="A24:O24"/>
    <mergeCell ref="Q24:AA24"/>
    <mergeCell ref="A25:O25"/>
    <mergeCell ref="A28:AA28"/>
    <mergeCell ref="Y30:Z30"/>
    <mergeCell ref="A17:O17"/>
    <mergeCell ref="A11:O12"/>
    <mergeCell ref="Q11:Y11"/>
    <mergeCell ref="Z11:AA11"/>
    <mergeCell ref="Q12:Y12"/>
    <mergeCell ref="Z12:AA12"/>
    <mergeCell ref="A13:O13"/>
    <mergeCell ref="Q13:Y13"/>
    <mergeCell ref="Z13:AA13"/>
    <mergeCell ref="A14:O15"/>
    <mergeCell ref="Q14:Y14"/>
    <mergeCell ref="Z14:AA14"/>
    <mergeCell ref="Q15:Y15"/>
    <mergeCell ref="A16:O16"/>
    <mergeCell ref="A1:AA1"/>
    <mergeCell ref="A2:AA2"/>
    <mergeCell ref="Q3:AA7"/>
    <mergeCell ref="A7:C7"/>
    <mergeCell ref="A9:O9"/>
    <mergeCell ref="Q9:AA10"/>
    <mergeCell ref="A10:O10"/>
  </mergeCells>
  <pageMargins left="0.78740157480314965" right="0.51181102362204722" top="0.35433070866141736" bottom="0.35433070866141736" header="0.35433070866141736" footer="0.35433070866141736"/>
  <pageSetup paperSize="9" scale="78" fitToWidth="2" fitToHeight="3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>
  <sheetPr codeName="Лист19">
    <tabColor rgb="FF92D050"/>
  </sheetPr>
  <dimension ref="A1:AX101"/>
  <sheetViews>
    <sheetView showGridLines="0" view="pageBreakPreview" topLeftCell="A10" zoomScaleSheetLayoutView="100" workbookViewId="0">
      <selection activeCell="J28" sqref="J28"/>
    </sheetView>
  </sheetViews>
  <sheetFormatPr defaultRowHeight="12.75"/>
  <cols>
    <col min="1" max="1" width="6.140625" style="3" customWidth="1"/>
    <col min="2" max="2" width="4.5703125" style="3" customWidth="1"/>
    <col min="3" max="3" width="4.42578125" style="3" customWidth="1"/>
    <col min="4" max="4" width="5" style="3" customWidth="1"/>
    <col min="5" max="24" width="4.140625" style="3" customWidth="1"/>
    <col min="25" max="25" width="4" style="3" customWidth="1"/>
    <col min="26" max="26" width="4.5703125" style="3" customWidth="1"/>
    <col min="27" max="16384" width="9.140625" style="3"/>
  </cols>
  <sheetData>
    <row r="1" spans="1:26" customFormat="1" ht="54" customHeight="1">
      <c r="A1" s="418" t="s">
        <v>472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</row>
    <row r="2" spans="1:26" s="2" customFormat="1" ht="21.75" customHeight="1">
      <c r="A2" s="511"/>
      <c r="B2" s="511"/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  <c r="P2" s="511"/>
      <c r="Q2" s="511"/>
      <c r="R2" s="511"/>
      <c r="S2" s="511"/>
      <c r="T2" s="511"/>
      <c r="U2" s="511"/>
      <c r="V2" s="511"/>
      <c r="W2" s="511"/>
      <c r="X2" s="511"/>
      <c r="Y2" s="511"/>
      <c r="Z2" s="511"/>
    </row>
    <row r="3" spans="1:26" s="2" customFormat="1" ht="15.75" customHeight="1">
      <c r="A3" s="419" t="s">
        <v>482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419"/>
      <c r="M3" s="419"/>
      <c r="N3" s="419"/>
      <c r="O3" s="419"/>
      <c r="P3" s="419"/>
      <c r="Q3" s="419"/>
      <c r="R3" s="419"/>
      <c r="S3" s="419"/>
      <c r="T3" s="419"/>
      <c r="U3" s="419"/>
      <c r="V3" s="419"/>
      <c r="W3" s="419"/>
      <c r="X3" s="419"/>
      <c r="Y3" s="419"/>
      <c r="Z3" s="419"/>
    </row>
    <row r="4" spans="1:26" ht="15" customHeight="1">
      <c r="A4" s="36"/>
      <c r="B4" s="36"/>
      <c r="C4" s="36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7"/>
      <c r="P4" s="37"/>
      <c r="Q4" s="512" t="s">
        <v>418</v>
      </c>
      <c r="R4" s="512"/>
      <c r="S4" s="512"/>
      <c r="T4" s="512"/>
      <c r="U4" s="512"/>
      <c r="V4" s="512"/>
      <c r="W4" s="512"/>
      <c r="X4" s="512"/>
      <c r="Y4" s="512"/>
      <c r="Z4" s="512"/>
    </row>
    <row r="5" spans="1:26" ht="15" customHeight="1">
      <c r="A5" s="36"/>
      <c r="B5" s="36"/>
      <c r="C5" s="36"/>
      <c r="D5" s="37"/>
      <c r="E5" s="37"/>
      <c r="F5" s="37"/>
      <c r="G5" s="37"/>
      <c r="H5" s="37"/>
      <c r="I5" s="37"/>
      <c r="J5" s="37"/>
      <c r="K5" s="37"/>
      <c r="L5" s="37"/>
      <c r="M5" s="37"/>
      <c r="N5" s="37"/>
      <c r="O5" s="37"/>
      <c r="P5" s="37"/>
      <c r="Q5" s="513"/>
      <c r="R5" s="513"/>
      <c r="S5" s="513"/>
      <c r="T5" s="513"/>
      <c r="U5" s="513"/>
      <c r="V5" s="513"/>
      <c r="W5" s="513"/>
      <c r="X5" s="513"/>
      <c r="Y5" s="513"/>
      <c r="Z5" s="513"/>
    </row>
    <row r="6" spans="1:26" ht="15" customHeight="1">
      <c r="A6" s="36"/>
      <c r="B6" s="36"/>
      <c r="C6" s="36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Q6" s="513"/>
      <c r="R6" s="513"/>
      <c r="S6" s="513"/>
      <c r="T6" s="513"/>
      <c r="U6" s="513"/>
      <c r="V6" s="513"/>
      <c r="W6" s="513"/>
      <c r="X6" s="513"/>
      <c r="Y6" s="513"/>
      <c r="Z6" s="513"/>
    </row>
    <row r="7" spans="1:26" ht="15" customHeight="1">
      <c r="A7" s="36"/>
      <c r="B7" s="36"/>
      <c r="C7" s="36"/>
      <c r="D7" s="37"/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513"/>
      <c r="R7" s="513"/>
      <c r="S7" s="513"/>
      <c r="T7" s="513"/>
      <c r="U7" s="513"/>
      <c r="V7" s="513"/>
      <c r="W7" s="513"/>
      <c r="X7" s="513"/>
      <c r="Y7" s="513"/>
      <c r="Z7" s="513"/>
    </row>
    <row r="8" spans="1:26" ht="12" customHeight="1">
      <c r="A8" s="152" t="s">
        <v>66</v>
      </c>
      <c r="B8" s="152"/>
      <c r="C8" s="152"/>
      <c r="D8" s="553" t="s">
        <v>600</v>
      </c>
      <c r="E8" s="553"/>
      <c r="F8" s="553"/>
      <c r="G8" s="553" t="s">
        <v>555</v>
      </c>
      <c r="H8" s="553"/>
      <c r="I8" s="553"/>
      <c r="J8" s="553"/>
      <c r="K8" s="553" t="s">
        <v>79</v>
      </c>
      <c r="L8" s="647"/>
      <c r="M8" s="647"/>
      <c r="N8" s="134"/>
      <c r="R8" s="153"/>
      <c r="S8" s="135"/>
      <c r="T8" s="135"/>
      <c r="U8" s="135"/>
      <c r="V8" s="64"/>
      <c r="W8" s="64"/>
      <c r="X8" s="64"/>
      <c r="Y8" s="64"/>
      <c r="Z8" s="64"/>
    </row>
    <row r="9" spans="1:26" ht="6.75" customHeight="1">
      <c r="A9" s="142"/>
      <c r="B9" s="142"/>
      <c r="C9" s="142"/>
      <c r="D9" s="142"/>
      <c r="E9" s="143"/>
      <c r="F9" s="143"/>
      <c r="G9" s="143"/>
      <c r="H9" s="144"/>
      <c r="I9" s="144"/>
      <c r="J9" s="144"/>
      <c r="K9" s="144"/>
      <c r="L9" s="144"/>
      <c r="M9" s="144"/>
      <c r="N9" s="145"/>
      <c r="O9" s="145"/>
      <c r="P9" s="4"/>
      <c r="Q9" s="648" t="s">
        <v>226</v>
      </c>
      <c r="R9" s="649"/>
      <c r="S9" s="649"/>
      <c r="T9" s="649"/>
      <c r="U9" s="649"/>
      <c r="V9" s="649"/>
      <c r="W9" s="649"/>
      <c r="X9" s="649"/>
      <c r="Y9" s="649"/>
      <c r="Z9" s="649"/>
    </row>
    <row r="10" spans="1:26" s="2" customFormat="1" ht="9.75" customHeight="1">
      <c r="A10" s="651" t="s">
        <v>473</v>
      </c>
      <c r="B10" s="651"/>
      <c r="C10" s="651"/>
      <c r="D10" s="651"/>
      <c r="E10" s="651"/>
      <c r="F10" s="651"/>
      <c r="G10" s="651"/>
      <c r="H10" s="651"/>
      <c r="I10" s="651"/>
      <c r="J10" s="651"/>
      <c r="K10" s="651"/>
      <c r="L10" s="651"/>
      <c r="M10" s="651"/>
      <c r="N10" s="651"/>
      <c r="O10" s="651"/>
      <c r="P10" s="107"/>
      <c r="Q10" s="650"/>
      <c r="R10" s="650"/>
      <c r="S10" s="650"/>
      <c r="T10" s="650"/>
      <c r="U10" s="650"/>
      <c r="V10" s="650"/>
      <c r="W10" s="650"/>
      <c r="X10" s="650"/>
      <c r="Y10" s="650"/>
      <c r="Z10" s="650"/>
    </row>
    <row r="11" spans="1:26" s="2" customFormat="1" ht="9.75" customHeight="1">
      <c r="A11" s="626" t="s">
        <v>474</v>
      </c>
      <c r="B11" s="626"/>
      <c r="C11" s="626"/>
      <c r="D11" s="626"/>
      <c r="E11" s="626"/>
      <c r="F11" s="626"/>
      <c r="G11" s="626"/>
      <c r="H11" s="626"/>
      <c r="I11" s="626"/>
      <c r="J11" s="626"/>
      <c r="K11" s="626"/>
      <c r="L11" s="626"/>
      <c r="M11" s="626"/>
      <c r="N11" s="626"/>
      <c r="O11" s="626"/>
      <c r="P11" s="107"/>
      <c r="Q11" s="523" t="s">
        <v>475</v>
      </c>
      <c r="R11" s="524"/>
      <c r="S11" s="524"/>
      <c r="T11" s="524"/>
      <c r="U11" s="524"/>
      <c r="V11" s="524"/>
      <c r="W11" s="524"/>
      <c r="X11" s="627" t="s">
        <v>131</v>
      </c>
      <c r="Y11" s="627"/>
      <c r="Z11" s="627"/>
    </row>
    <row r="12" spans="1:26" s="58" customFormat="1" ht="13.5" customHeight="1">
      <c r="A12" s="619" t="s">
        <v>240</v>
      </c>
      <c r="B12" s="620"/>
      <c r="C12" s="620"/>
      <c r="D12" s="620"/>
      <c r="E12" s="620"/>
      <c r="F12" s="620"/>
      <c r="G12" s="620"/>
      <c r="H12" s="620"/>
      <c r="I12" s="620"/>
      <c r="J12" s="620"/>
      <c r="K12" s="620"/>
      <c r="L12" s="620"/>
      <c r="M12" s="620"/>
      <c r="N12" s="620"/>
      <c r="O12" s="154"/>
      <c r="P12" s="111"/>
      <c r="Q12" s="531" t="s">
        <v>485</v>
      </c>
      <c r="R12" s="532"/>
      <c r="S12" s="532"/>
      <c r="T12" s="532"/>
      <c r="U12" s="532"/>
      <c r="V12" s="532"/>
      <c r="W12" s="532"/>
      <c r="X12" s="628" t="s">
        <v>669</v>
      </c>
      <c r="Y12" s="628"/>
      <c r="Z12" s="628"/>
    </row>
    <row r="13" spans="1:26" s="58" customFormat="1" ht="11.25" customHeight="1">
      <c r="A13" s="621"/>
      <c r="B13" s="622"/>
      <c r="C13" s="622"/>
      <c r="D13" s="622"/>
      <c r="E13" s="622"/>
      <c r="F13" s="622"/>
      <c r="G13" s="622"/>
      <c r="H13" s="622"/>
      <c r="I13" s="622"/>
      <c r="J13" s="622"/>
      <c r="K13" s="622"/>
      <c r="L13" s="622"/>
      <c r="M13" s="622"/>
      <c r="N13" s="622"/>
      <c r="O13" s="155"/>
      <c r="P13" s="111"/>
      <c r="Q13" s="531" t="s">
        <v>476</v>
      </c>
      <c r="R13" s="532"/>
      <c r="S13" s="532"/>
      <c r="T13" s="532"/>
      <c r="U13" s="532"/>
      <c r="V13" s="532"/>
      <c r="W13" s="532"/>
      <c r="X13" s="629" t="s">
        <v>115</v>
      </c>
      <c r="Y13" s="629"/>
      <c r="Z13" s="629"/>
    </row>
    <row r="14" spans="1:26" ht="12.75" customHeight="1">
      <c r="A14" s="619" t="s">
        <v>241</v>
      </c>
      <c r="B14" s="620"/>
      <c r="C14" s="620"/>
      <c r="D14" s="620"/>
      <c r="E14" s="620"/>
      <c r="F14" s="620"/>
      <c r="G14" s="620"/>
      <c r="H14" s="620"/>
      <c r="I14" s="620"/>
      <c r="J14" s="620"/>
      <c r="K14" s="620"/>
      <c r="L14" s="620"/>
      <c r="M14" s="620"/>
      <c r="N14" s="620"/>
      <c r="O14" s="620"/>
      <c r="P14" s="111"/>
      <c r="Q14" s="630" t="s">
        <v>502</v>
      </c>
      <c r="R14" s="631"/>
      <c r="S14" s="631"/>
      <c r="T14" s="631"/>
      <c r="U14" s="631"/>
      <c r="V14" s="631"/>
      <c r="W14" s="632"/>
      <c r="X14" s="636" t="s">
        <v>670</v>
      </c>
      <c r="Y14" s="637"/>
      <c r="Z14" s="638"/>
    </row>
    <row r="15" spans="1:26" ht="10.5" customHeight="1">
      <c r="A15" s="642" t="s">
        <v>621</v>
      </c>
      <c r="B15" s="643"/>
      <c r="C15" s="643"/>
      <c r="D15" s="643"/>
      <c r="E15" s="643"/>
      <c r="F15" s="643"/>
      <c r="G15" s="643"/>
      <c r="H15" s="643"/>
      <c r="I15" s="643"/>
      <c r="J15" s="643"/>
      <c r="K15" s="643"/>
      <c r="L15" s="643"/>
      <c r="M15" s="643"/>
      <c r="N15" s="643"/>
      <c r="O15" s="643"/>
      <c r="P15" s="156"/>
      <c r="Q15" s="633"/>
      <c r="R15" s="634"/>
      <c r="S15" s="634"/>
      <c r="T15" s="634"/>
      <c r="U15" s="634"/>
      <c r="V15" s="634"/>
      <c r="W15" s="635"/>
      <c r="X15" s="639"/>
      <c r="Y15" s="640"/>
      <c r="Z15" s="641"/>
    </row>
    <row r="16" spans="1:26" ht="10.5" customHeight="1">
      <c r="A16" s="642"/>
      <c r="B16" s="643"/>
      <c r="C16" s="643"/>
      <c r="D16" s="643"/>
      <c r="E16" s="643"/>
      <c r="F16" s="643"/>
      <c r="G16" s="643"/>
      <c r="H16" s="643"/>
      <c r="I16" s="643"/>
      <c r="J16" s="643"/>
      <c r="K16" s="643"/>
      <c r="L16" s="643"/>
      <c r="M16" s="643"/>
      <c r="N16" s="643"/>
      <c r="O16" s="643"/>
      <c r="P16" s="156"/>
      <c r="Q16" s="646" t="s">
        <v>106</v>
      </c>
      <c r="R16" s="646"/>
      <c r="S16" s="646"/>
      <c r="T16" s="646"/>
      <c r="U16" s="646"/>
      <c r="V16" s="646"/>
      <c r="W16" s="646"/>
      <c r="X16" s="646"/>
      <c r="Y16" s="646"/>
      <c r="Z16" s="646"/>
    </row>
    <row r="17" spans="1:42" ht="10.5" customHeight="1">
      <c r="A17" s="642"/>
      <c r="B17" s="643"/>
      <c r="C17" s="643"/>
      <c r="D17" s="643"/>
      <c r="E17" s="643"/>
      <c r="F17" s="643"/>
      <c r="G17" s="643"/>
      <c r="H17" s="643"/>
      <c r="I17" s="643"/>
      <c r="J17" s="643"/>
      <c r="K17" s="643"/>
      <c r="L17" s="643"/>
      <c r="M17" s="643"/>
      <c r="N17" s="643"/>
      <c r="O17" s="643"/>
      <c r="P17" s="156"/>
      <c r="Q17" s="303"/>
      <c r="R17" s="303"/>
      <c r="S17" s="303"/>
      <c r="T17" s="303"/>
      <c r="U17" s="303"/>
      <c r="V17" s="303"/>
      <c r="W17" s="303"/>
      <c r="X17" s="303"/>
      <c r="Y17" s="303"/>
      <c r="Z17" s="303"/>
    </row>
    <row r="18" spans="1:42" ht="10.5" customHeight="1">
      <c r="A18" s="644"/>
      <c r="B18" s="645"/>
      <c r="C18" s="645"/>
      <c r="D18" s="645"/>
      <c r="E18" s="645"/>
      <c r="F18" s="645"/>
      <c r="G18" s="645"/>
      <c r="H18" s="645"/>
      <c r="I18" s="645"/>
      <c r="J18" s="645"/>
      <c r="K18" s="645"/>
      <c r="L18" s="645"/>
      <c r="M18" s="645"/>
      <c r="N18" s="645"/>
      <c r="O18" s="645"/>
      <c r="P18" s="156"/>
      <c r="Q18" s="303"/>
      <c r="R18" s="303"/>
      <c r="S18" s="303"/>
      <c r="T18" s="303"/>
      <c r="U18" s="303"/>
      <c r="V18" s="303"/>
      <c r="W18" s="303"/>
      <c r="X18" s="303"/>
      <c r="Y18" s="303"/>
      <c r="Z18" s="303"/>
    </row>
    <row r="19" spans="1:42" ht="21" customHeight="1">
      <c r="A19" s="617" t="s">
        <v>327</v>
      </c>
      <c r="B19" s="618"/>
      <c r="C19" s="618"/>
      <c r="D19" s="618"/>
      <c r="E19" s="618"/>
      <c r="F19" s="618"/>
      <c r="G19" s="618"/>
      <c r="H19" s="618"/>
      <c r="I19" s="618"/>
      <c r="J19" s="618"/>
      <c r="K19" s="618"/>
      <c r="L19" s="618"/>
      <c r="M19" s="618"/>
      <c r="N19" s="618"/>
      <c r="O19" s="618"/>
      <c r="P19" s="111"/>
    </row>
    <row r="20" spans="1:42" ht="11.25" customHeight="1">
      <c r="A20" s="619" t="s">
        <v>477</v>
      </c>
      <c r="B20" s="620"/>
      <c r="C20" s="620"/>
      <c r="D20" s="620"/>
      <c r="E20" s="620"/>
      <c r="F20" s="620"/>
      <c r="G20" s="620"/>
      <c r="H20" s="620"/>
      <c r="I20" s="620"/>
      <c r="J20" s="620"/>
      <c r="K20" s="620"/>
      <c r="L20" s="620"/>
      <c r="M20" s="620"/>
      <c r="N20" s="620"/>
      <c r="O20" s="620"/>
      <c r="P20" s="111"/>
      <c r="Q20" s="111"/>
      <c r="R20" s="111"/>
      <c r="S20" s="111"/>
      <c r="T20" s="111"/>
      <c r="U20" s="82"/>
      <c r="V20" s="98"/>
      <c r="W20" s="98"/>
      <c r="X20" s="98"/>
      <c r="Y20" s="98"/>
      <c r="Z20" s="98"/>
    </row>
    <row r="21" spans="1:42" ht="7.5" customHeight="1">
      <c r="A21" s="621"/>
      <c r="B21" s="622"/>
      <c r="C21" s="622"/>
      <c r="D21" s="622"/>
      <c r="E21" s="622"/>
      <c r="F21" s="622"/>
      <c r="G21" s="622"/>
      <c r="H21" s="622"/>
      <c r="I21" s="622"/>
      <c r="J21" s="622"/>
      <c r="K21" s="622"/>
      <c r="L21" s="622"/>
      <c r="M21" s="622"/>
      <c r="N21" s="622"/>
      <c r="O21" s="622"/>
      <c r="P21" s="111"/>
      <c r="Q21" s="111"/>
      <c r="R21" s="111"/>
      <c r="S21" s="111"/>
      <c r="T21" s="111"/>
      <c r="U21" s="82"/>
      <c r="V21" s="98"/>
      <c r="W21" s="98"/>
      <c r="X21" s="98"/>
      <c r="Y21" s="98"/>
      <c r="Z21" s="98"/>
    </row>
    <row r="22" spans="1:42" ht="11.25" customHeight="1">
      <c r="A22" s="623" t="s">
        <v>328</v>
      </c>
      <c r="B22" s="624"/>
      <c r="C22" s="624"/>
      <c r="D22" s="624"/>
      <c r="E22" s="624"/>
      <c r="F22" s="624"/>
      <c r="G22" s="624"/>
      <c r="H22" s="624"/>
      <c r="I22" s="624"/>
      <c r="J22" s="624"/>
      <c r="K22" s="624"/>
      <c r="L22" s="624"/>
      <c r="M22" s="624"/>
      <c r="N22" s="624"/>
      <c r="O22" s="624"/>
      <c r="P22" s="157"/>
      <c r="Q22" s="157"/>
      <c r="R22" s="157"/>
      <c r="S22" s="157"/>
      <c r="T22" s="157"/>
      <c r="U22" s="98"/>
      <c r="V22" s="98"/>
      <c r="W22" s="98"/>
      <c r="X22" s="98"/>
      <c r="Y22" s="98"/>
      <c r="Z22" s="98"/>
    </row>
    <row r="23" spans="1:42" ht="11.25" customHeight="1">
      <c r="A23" s="623" t="s">
        <v>329</v>
      </c>
      <c r="B23" s="624"/>
      <c r="C23" s="624"/>
      <c r="D23" s="624"/>
      <c r="E23" s="624"/>
      <c r="F23" s="624"/>
      <c r="G23" s="624"/>
      <c r="H23" s="624"/>
      <c r="I23" s="624"/>
      <c r="J23" s="624"/>
      <c r="K23" s="624"/>
      <c r="L23" s="624"/>
      <c r="M23" s="624"/>
      <c r="N23" s="624"/>
      <c r="O23" s="624"/>
      <c r="P23" s="157"/>
      <c r="Q23" s="157"/>
      <c r="R23" s="157"/>
      <c r="S23" s="157"/>
      <c r="T23" s="157"/>
      <c r="U23" s="98"/>
      <c r="V23" s="98"/>
      <c r="W23" s="98"/>
      <c r="X23" s="98"/>
      <c r="Y23" s="98"/>
      <c r="Z23" s="98"/>
    </row>
    <row r="24" spans="1:42" ht="11.25" customHeight="1">
      <c r="A24" s="623" t="s">
        <v>239</v>
      </c>
      <c r="B24" s="624"/>
      <c r="C24" s="624"/>
      <c r="D24" s="624"/>
      <c r="E24" s="624"/>
      <c r="F24" s="624"/>
      <c r="G24" s="624"/>
      <c r="H24" s="624"/>
      <c r="I24" s="624"/>
      <c r="J24" s="624"/>
      <c r="K24" s="624"/>
      <c r="L24" s="624"/>
      <c r="M24" s="624"/>
      <c r="N24" s="624"/>
      <c r="O24" s="624"/>
      <c r="P24" s="157"/>
      <c r="Q24" s="157"/>
      <c r="R24" s="157"/>
      <c r="S24" s="157"/>
      <c r="T24" s="157"/>
      <c r="U24" s="98"/>
      <c r="V24" s="98"/>
      <c r="W24" s="98"/>
      <c r="X24" s="98"/>
      <c r="Y24" s="98"/>
      <c r="Z24" s="98"/>
    </row>
    <row r="25" spans="1:42" ht="11.25" customHeight="1">
      <c r="A25" s="625"/>
      <c r="B25" s="625"/>
      <c r="C25" s="625"/>
      <c r="D25" s="625"/>
      <c r="E25" s="625"/>
      <c r="F25" s="625"/>
      <c r="G25" s="625"/>
      <c r="H25" s="625"/>
      <c r="I25" s="625"/>
      <c r="J25" s="625"/>
      <c r="K25" s="625"/>
      <c r="L25" s="625"/>
      <c r="M25" s="625"/>
      <c r="N25" s="625"/>
      <c r="O25" s="625"/>
      <c r="P25" s="625"/>
      <c r="Q25" s="625"/>
      <c r="R25" s="625"/>
      <c r="S25" s="625"/>
      <c r="T25" s="625"/>
      <c r="U25" s="98"/>
      <c r="V25" s="1"/>
      <c r="W25" s="1"/>
      <c r="X25" s="1"/>
      <c r="Y25" s="1"/>
      <c r="Z25" s="1"/>
    </row>
    <row r="26" spans="1:42" ht="10.5" customHeight="1">
      <c r="C26" s="39"/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</row>
    <row r="27" spans="1:42" s="2" customFormat="1" ht="9.75" customHeight="1">
      <c r="A27" s="401" t="s">
        <v>601</v>
      </c>
      <c r="B27" s="401"/>
      <c r="C27" s="401"/>
      <c r="D27" s="401"/>
      <c r="E27" s="401"/>
      <c r="F27" s="401"/>
      <c r="G27" s="401"/>
      <c r="H27" s="401"/>
      <c r="I27" s="401"/>
      <c r="J27" s="401"/>
      <c r="K27" s="401"/>
      <c r="L27" s="401"/>
      <c r="M27" s="401"/>
      <c r="N27" s="401"/>
      <c r="O27" s="401"/>
      <c r="P27" s="401"/>
      <c r="Q27" s="401"/>
      <c r="R27" s="401"/>
      <c r="S27" s="401"/>
      <c r="T27" s="401"/>
      <c r="U27" s="401"/>
      <c r="V27" s="401"/>
      <c r="W27" s="401"/>
      <c r="X27" s="401"/>
      <c r="Y27" s="401"/>
      <c r="Z27" s="401"/>
    </row>
    <row r="28" spans="1:42" customFormat="1" ht="9" customHeight="1">
      <c r="A28" s="41"/>
      <c r="B28" s="41"/>
      <c r="C28" s="41"/>
      <c r="D28" s="41"/>
      <c r="E28" s="41"/>
      <c r="F28" s="41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</row>
    <row r="29" spans="1:42" customFormat="1" ht="10.5" customHeight="1">
      <c r="A29" s="3"/>
      <c r="B29" s="3"/>
      <c r="C29" s="3"/>
      <c r="D29" s="3"/>
      <c r="E29" s="3"/>
      <c r="F29" s="609" t="s">
        <v>478</v>
      </c>
      <c r="G29" s="610"/>
      <c r="H29" s="610"/>
      <c r="I29" s="611"/>
      <c r="J29" s="591" t="s">
        <v>429</v>
      </c>
      <c r="K29" s="592"/>
      <c r="L29" s="592"/>
      <c r="M29" s="592"/>
      <c r="N29" s="592"/>
      <c r="O29" s="592"/>
      <c r="P29" s="592"/>
      <c r="Q29" s="592"/>
      <c r="R29" s="592"/>
      <c r="S29" s="592"/>
      <c r="T29" s="592"/>
      <c r="U29" s="59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</row>
    <row r="30" spans="1:42" customFormat="1" ht="13.5" customHeight="1">
      <c r="A30" s="3"/>
      <c r="B30" s="3"/>
      <c r="C30" s="3"/>
      <c r="D30" s="3"/>
      <c r="E30" s="3"/>
      <c r="F30" s="612"/>
      <c r="G30" s="613"/>
      <c r="H30" s="613"/>
      <c r="I30" s="614"/>
      <c r="J30" s="158"/>
      <c r="K30" s="588">
        <v>875</v>
      </c>
      <c r="L30" s="588"/>
      <c r="M30" s="615">
        <v>900</v>
      </c>
      <c r="N30" s="616"/>
      <c r="O30" s="615">
        <v>1000</v>
      </c>
      <c r="P30" s="616"/>
      <c r="Q30" s="615">
        <v>1125</v>
      </c>
      <c r="R30" s="616"/>
      <c r="S30" s="615">
        <v>1250</v>
      </c>
      <c r="T30" s="616"/>
      <c r="U30" s="599" t="s">
        <v>430</v>
      </c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</row>
    <row r="31" spans="1:42" customFormat="1" ht="9" customHeight="1">
      <c r="A31" s="3"/>
      <c r="B31" s="3"/>
      <c r="C31" s="3"/>
      <c r="D31" s="3"/>
      <c r="E31" s="3"/>
      <c r="F31" s="159"/>
      <c r="G31" s="158"/>
      <c r="H31" s="158"/>
      <c r="I31" s="158"/>
      <c r="J31" s="595" t="s">
        <v>430</v>
      </c>
      <c r="K31" s="601" t="s">
        <v>430</v>
      </c>
      <c r="L31" s="601"/>
      <c r="M31" s="601"/>
      <c r="N31" s="601"/>
      <c r="O31" s="601"/>
      <c r="P31" s="601"/>
      <c r="Q31" s="601"/>
      <c r="R31" s="601"/>
      <c r="S31" s="601"/>
      <c r="T31" s="601"/>
      <c r="U31" s="600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</row>
    <row r="32" spans="1:42" customFormat="1" ht="10.5" customHeight="1">
      <c r="A32" s="3"/>
      <c r="B32" s="3"/>
      <c r="C32" s="3"/>
      <c r="D32" s="3"/>
      <c r="E32" s="3"/>
      <c r="F32" s="588">
        <v>1900</v>
      </c>
      <c r="G32" s="588"/>
      <c r="H32" s="588"/>
      <c r="I32" s="588"/>
      <c r="J32" s="595"/>
      <c r="K32" s="589">
        <f>Лист1!A109*(1-6%)</f>
        <v>365.47199999999998</v>
      </c>
      <c r="L32" s="589"/>
      <c r="M32" s="589">
        <f>Лист1!C109*(1-6%)</f>
        <v>371.81700000000001</v>
      </c>
      <c r="N32" s="589"/>
      <c r="O32" s="589">
        <f>Лист1!E109*(1-6%)</f>
        <v>407.34899999999999</v>
      </c>
      <c r="P32" s="589"/>
      <c r="Q32" s="589">
        <f>Лист1!G109*(1-6%)</f>
        <v>450.495</v>
      </c>
      <c r="R32" s="589"/>
      <c r="S32" s="589">
        <f>Лист1!I109*(1-6%)</f>
        <v>492.37200000000001</v>
      </c>
      <c r="T32" s="589"/>
      <c r="U32" s="600"/>
      <c r="V32" s="3"/>
      <c r="W32" s="3"/>
      <c r="X32" s="3"/>
      <c r="Y32" s="3"/>
      <c r="Z32" s="3"/>
      <c r="AA32" s="204"/>
      <c r="AB32" s="204"/>
      <c r="AC32" s="204"/>
      <c r="AD32" s="204"/>
      <c r="AE32" s="204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</row>
    <row r="33" spans="1:42" customFormat="1" ht="10.5" customHeight="1">
      <c r="A33" s="3"/>
      <c r="B33" s="3"/>
      <c r="C33" s="3"/>
      <c r="D33" s="3"/>
      <c r="E33" s="3"/>
      <c r="F33" s="588">
        <v>2000</v>
      </c>
      <c r="G33" s="588"/>
      <c r="H33" s="588"/>
      <c r="I33" s="588"/>
      <c r="J33" s="595"/>
      <c r="K33" s="589">
        <f>Лист1!A110*(1-6%)</f>
        <v>381.96899999999999</v>
      </c>
      <c r="L33" s="589"/>
      <c r="M33" s="589">
        <f>Лист1!C110*(1-6%)</f>
        <v>384.50700000000001</v>
      </c>
      <c r="N33" s="589"/>
      <c r="O33" s="589">
        <f>Лист1!E110*(1-6%)</f>
        <v>428.92199999999997</v>
      </c>
      <c r="P33" s="589"/>
      <c r="Q33" s="589">
        <f>Лист1!G110*(1-6%)</f>
        <v>472.06800000000004</v>
      </c>
      <c r="R33" s="589"/>
      <c r="S33" s="589">
        <f>Лист1!I110*(1-6%)</f>
        <v>516.48300000000006</v>
      </c>
      <c r="T33" s="589"/>
      <c r="U33" s="600"/>
      <c r="V33" s="3"/>
      <c r="W33" s="3"/>
      <c r="X33" s="3"/>
      <c r="Y33" s="3"/>
      <c r="Z33" s="3"/>
      <c r="AA33" s="204"/>
      <c r="AB33" s="204"/>
      <c r="AC33" s="204"/>
      <c r="AD33" s="204"/>
      <c r="AE33" s="204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</row>
    <row r="34" spans="1:42" customFormat="1" ht="10.5" customHeight="1">
      <c r="A34" s="3"/>
      <c r="B34" s="3"/>
      <c r="C34" s="3"/>
      <c r="D34" s="3"/>
      <c r="E34" s="3"/>
      <c r="F34" s="588">
        <v>2125</v>
      </c>
      <c r="G34" s="588"/>
      <c r="H34" s="588"/>
      <c r="I34" s="588"/>
      <c r="J34" s="595"/>
      <c r="K34" s="589">
        <f>Лист1!A111*(1-6%)</f>
        <v>402.27300000000002</v>
      </c>
      <c r="L34" s="589"/>
      <c r="M34" s="589">
        <f>Лист1!C111*(1-6%)</f>
        <v>404.81100000000004</v>
      </c>
      <c r="N34" s="589"/>
      <c r="O34" s="589">
        <f>Лист1!E111*(1-6%)</f>
        <v>450.495</v>
      </c>
      <c r="P34" s="589"/>
      <c r="Q34" s="589">
        <f>Лист1!G111*(1-6%)</f>
        <v>494.90999999999997</v>
      </c>
      <c r="R34" s="589"/>
      <c r="S34" s="589">
        <f>Лист1!I111*(1-6%)</f>
        <v>534.24900000000002</v>
      </c>
      <c r="T34" s="589"/>
      <c r="U34" s="600"/>
      <c r="V34" s="3"/>
      <c r="W34" s="3"/>
      <c r="X34" s="3"/>
      <c r="Y34" s="3"/>
      <c r="Z34" s="3"/>
      <c r="AA34" s="204"/>
      <c r="AB34" s="204"/>
      <c r="AC34" s="204"/>
      <c r="AD34" s="204"/>
      <c r="AE34" s="204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</row>
    <row r="35" spans="1:42" customFormat="1" ht="10.5" customHeight="1">
      <c r="A35" s="3"/>
      <c r="B35" s="3"/>
      <c r="C35" s="3"/>
      <c r="D35" s="3"/>
      <c r="E35" s="3"/>
      <c r="F35" s="588">
        <v>2250</v>
      </c>
      <c r="G35" s="588"/>
      <c r="H35" s="588"/>
      <c r="I35" s="588"/>
      <c r="J35" s="595"/>
      <c r="K35" s="589">
        <f>Лист1!A112*(1-6%)</f>
        <v>416.23199999999997</v>
      </c>
      <c r="L35" s="589"/>
      <c r="M35" s="589">
        <f>Лист1!C112*(1-6%)</f>
        <v>422.577</v>
      </c>
      <c r="N35" s="589"/>
      <c r="O35" s="589">
        <f>Лист1!E112*(1-6%)</f>
        <v>472.06800000000004</v>
      </c>
      <c r="P35" s="589"/>
      <c r="Q35" s="589">
        <f>Лист1!G112*(1-6%)</f>
        <v>511.40700000000004</v>
      </c>
      <c r="R35" s="589"/>
      <c r="S35" s="589">
        <f>Лист1!I112*(1-6%)</f>
        <v>558.36</v>
      </c>
      <c r="T35" s="589"/>
      <c r="U35" s="600"/>
      <c r="V35" s="3"/>
      <c r="W35" s="3"/>
      <c r="X35" s="3"/>
      <c r="Y35" s="3"/>
      <c r="Z35" s="3"/>
      <c r="AA35" s="204"/>
      <c r="AB35" s="204"/>
      <c r="AC35" s="204"/>
      <c r="AD35" s="204"/>
      <c r="AE35" s="204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</row>
    <row r="36" spans="1:42" customFormat="1" ht="8.25" customHeight="1">
      <c r="A36" s="3"/>
      <c r="B36" s="3"/>
      <c r="C36" s="3"/>
      <c r="D36" s="3"/>
      <c r="E36" s="3"/>
      <c r="F36" s="146"/>
      <c r="G36" s="607"/>
      <c r="H36" s="607"/>
      <c r="I36" s="607"/>
      <c r="J36" s="607"/>
      <c r="K36" s="586" t="s">
        <v>430</v>
      </c>
      <c r="L36" s="586"/>
      <c r="M36" s="586"/>
      <c r="N36" s="586"/>
      <c r="O36" s="586"/>
      <c r="P36" s="586"/>
      <c r="Q36" s="586"/>
      <c r="R36" s="160"/>
      <c r="S36" s="160"/>
      <c r="T36" s="160"/>
      <c r="U36" s="147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</row>
    <row r="37" spans="1:42" customFormat="1" ht="15.75" customHeight="1">
      <c r="A37" s="3"/>
      <c r="B37" s="3"/>
      <c r="C37" s="148"/>
      <c r="D37" s="148"/>
      <c r="E37" s="148"/>
      <c r="F37" s="608" t="s">
        <v>479</v>
      </c>
      <c r="G37" s="608"/>
      <c r="H37" s="608"/>
      <c r="I37" s="608"/>
      <c r="J37" s="608"/>
      <c r="K37" s="608"/>
      <c r="L37" s="608"/>
      <c r="M37" s="608"/>
      <c r="N37" s="608"/>
      <c r="O37" s="608"/>
      <c r="P37" s="608"/>
      <c r="Q37" s="608"/>
      <c r="R37" s="608"/>
      <c r="S37" s="608"/>
      <c r="T37" s="608"/>
      <c r="U37" s="608"/>
      <c r="V37" s="3"/>
      <c r="W37" s="3"/>
      <c r="X37" s="3"/>
      <c r="Y37" s="148"/>
      <c r="Z37" s="148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</row>
    <row r="38" spans="1:42" customFormat="1" ht="18.75" customHeight="1">
      <c r="A38" s="3"/>
      <c r="B38" s="3"/>
      <c r="C38" s="148"/>
      <c r="D38" s="148"/>
      <c r="E38" s="148"/>
      <c r="F38" s="587" t="s">
        <v>480</v>
      </c>
      <c r="G38" s="587"/>
      <c r="H38" s="587"/>
      <c r="I38" s="587"/>
      <c r="J38" s="587"/>
      <c r="K38" s="587"/>
      <c r="L38" s="587"/>
      <c r="M38" s="587"/>
      <c r="N38" s="587"/>
      <c r="O38" s="587"/>
      <c r="P38" s="587"/>
      <c r="Q38" s="587"/>
      <c r="R38" s="587"/>
      <c r="S38" s="587"/>
      <c r="T38" s="587"/>
      <c r="U38" s="587"/>
      <c r="V38" s="3"/>
      <c r="W38" s="3"/>
      <c r="X38" s="3"/>
      <c r="Y38" s="148"/>
      <c r="Z38" s="148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</row>
    <row r="39" spans="1:42" customFormat="1" ht="9.7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42" customFormat="1" ht="9.75" customHeight="1">
      <c r="A40" s="401" t="s">
        <v>602</v>
      </c>
      <c r="B40" s="401"/>
      <c r="C40" s="401"/>
      <c r="D40" s="401"/>
      <c r="E40" s="401"/>
      <c r="F40" s="401"/>
      <c r="G40" s="401"/>
      <c r="H40" s="401"/>
      <c r="I40" s="401"/>
      <c r="J40" s="401"/>
      <c r="K40" s="401"/>
      <c r="L40" s="401"/>
      <c r="M40" s="401"/>
      <c r="N40" s="401"/>
      <c r="O40" s="401"/>
      <c r="P40" s="401"/>
      <c r="Q40" s="401"/>
      <c r="R40" s="401"/>
      <c r="S40" s="401"/>
      <c r="T40" s="401"/>
      <c r="U40" s="401"/>
      <c r="V40" s="401"/>
      <c r="W40" s="401"/>
      <c r="X40" s="401"/>
      <c r="Y40" s="401"/>
      <c r="Z40" s="401"/>
    </row>
    <row r="41" spans="1:42" customFormat="1" ht="9.7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42" customFormat="1" ht="10.5" customHeight="1">
      <c r="A42" s="3"/>
      <c r="B42" s="3"/>
      <c r="C42" s="3"/>
      <c r="D42" s="3"/>
      <c r="E42" s="3"/>
      <c r="F42" s="609" t="s">
        <v>478</v>
      </c>
      <c r="G42" s="610"/>
      <c r="H42" s="610"/>
      <c r="I42" s="611"/>
      <c r="J42" s="591" t="s">
        <v>429</v>
      </c>
      <c r="K42" s="592"/>
      <c r="L42" s="592"/>
      <c r="M42" s="592"/>
      <c r="N42" s="592"/>
      <c r="O42" s="592"/>
      <c r="P42" s="592"/>
      <c r="Q42" s="592"/>
      <c r="R42" s="592"/>
      <c r="S42" s="592"/>
      <c r="T42" s="592"/>
      <c r="U42" s="593"/>
      <c r="V42" s="3"/>
      <c r="W42" s="3"/>
      <c r="X42" s="3"/>
      <c r="Y42" s="3"/>
      <c r="Z42" s="3"/>
    </row>
    <row r="43" spans="1:42" s="236" customFormat="1" ht="13.5" customHeight="1">
      <c r="A43" s="219"/>
      <c r="B43" s="219"/>
      <c r="C43" s="219"/>
      <c r="D43" s="219"/>
      <c r="E43" s="219"/>
      <c r="F43" s="612"/>
      <c r="G43" s="613"/>
      <c r="H43" s="613"/>
      <c r="I43" s="614"/>
      <c r="J43" s="50"/>
      <c r="K43" s="588">
        <v>875</v>
      </c>
      <c r="L43" s="588"/>
      <c r="M43" s="615">
        <v>900</v>
      </c>
      <c r="N43" s="616"/>
      <c r="O43" s="615">
        <v>1000</v>
      </c>
      <c r="P43" s="616"/>
      <c r="Q43" s="615">
        <v>1125</v>
      </c>
      <c r="R43" s="616"/>
      <c r="S43" s="615">
        <v>1250</v>
      </c>
      <c r="T43" s="616"/>
      <c r="U43" s="599" t="s">
        <v>430</v>
      </c>
      <c r="V43" s="219"/>
      <c r="W43" s="219"/>
      <c r="X43" s="219"/>
      <c r="Y43" s="219"/>
      <c r="Z43" s="219"/>
    </row>
    <row r="44" spans="1:42" customFormat="1" ht="9" customHeight="1">
      <c r="A44" s="3"/>
      <c r="B44" s="3"/>
      <c r="C44" s="3"/>
      <c r="D44" s="3"/>
      <c r="E44" s="3"/>
      <c r="F44" s="159"/>
      <c r="G44" s="158"/>
      <c r="H44" s="158"/>
      <c r="I44" s="158"/>
      <c r="J44" s="595" t="s">
        <v>430</v>
      </c>
      <c r="K44" s="601" t="s">
        <v>430</v>
      </c>
      <c r="L44" s="601"/>
      <c r="M44" s="601"/>
      <c r="N44" s="601"/>
      <c r="O44" s="601"/>
      <c r="P44" s="601"/>
      <c r="Q44" s="601"/>
      <c r="R44" s="601"/>
      <c r="S44" s="601"/>
      <c r="T44" s="601"/>
      <c r="U44" s="600"/>
      <c r="V44" s="3"/>
      <c r="W44" s="3"/>
      <c r="X44" s="3"/>
      <c r="Y44" s="3"/>
      <c r="Z44" s="3"/>
    </row>
    <row r="45" spans="1:42" customFormat="1" ht="10.5" customHeight="1">
      <c r="A45" s="3"/>
      <c r="B45" s="3"/>
      <c r="C45" s="3"/>
      <c r="D45" s="3"/>
      <c r="E45" s="3"/>
      <c r="F45" s="588">
        <v>1900</v>
      </c>
      <c r="G45" s="588"/>
      <c r="H45" s="588"/>
      <c r="I45" s="588"/>
      <c r="J45" s="595"/>
      <c r="K45" s="589">
        <f>Лист1!A114*(1-6%)</f>
        <v>402.27300000000002</v>
      </c>
      <c r="L45" s="589"/>
      <c r="M45" s="589">
        <f>Лист1!C114*(1-6%)</f>
        <v>408.61799999999999</v>
      </c>
      <c r="N45" s="589"/>
      <c r="O45" s="589">
        <f>Лист1!E114*(1-6%)</f>
        <v>447.95699999999999</v>
      </c>
      <c r="P45" s="589"/>
      <c r="Q45" s="589">
        <f>Лист1!G114*(1-6%)</f>
        <v>496.17899999999997</v>
      </c>
      <c r="R45" s="589"/>
      <c r="S45" s="589">
        <f>Лист1!I114*(1-6%)</f>
        <v>541.86300000000006</v>
      </c>
      <c r="T45" s="589"/>
      <c r="U45" s="600"/>
      <c r="V45" s="3"/>
      <c r="W45" s="3"/>
      <c r="X45" s="3"/>
      <c r="Y45" s="3"/>
      <c r="Z45" s="3"/>
    </row>
    <row r="46" spans="1:42" customFormat="1" ht="10.5" customHeight="1">
      <c r="A46" s="3"/>
      <c r="B46" s="3"/>
      <c r="C46" s="3"/>
      <c r="D46" s="3"/>
      <c r="E46" s="3"/>
      <c r="F46" s="588">
        <v>2000</v>
      </c>
      <c r="G46" s="588"/>
      <c r="H46" s="588"/>
      <c r="I46" s="588"/>
      <c r="J46" s="595"/>
      <c r="K46" s="589">
        <f>Лист1!A115*(1-6%)</f>
        <v>420.03899999999999</v>
      </c>
      <c r="L46" s="589"/>
      <c r="M46" s="589">
        <f>Лист1!C115*(1-6%)</f>
        <v>422.577</v>
      </c>
      <c r="N46" s="589"/>
      <c r="O46" s="589">
        <f>Лист1!E115*(1-6%)</f>
        <v>472.06800000000004</v>
      </c>
      <c r="P46" s="589"/>
      <c r="Q46" s="589">
        <f>Лист1!G115*(1-6%)</f>
        <v>519.02100000000007</v>
      </c>
      <c r="R46" s="589"/>
      <c r="S46" s="589">
        <f>Лист1!I115*(1-6%)</f>
        <v>568.51200000000006</v>
      </c>
      <c r="T46" s="589"/>
      <c r="U46" s="600"/>
      <c r="V46" s="3"/>
      <c r="W46" s="3"/>
      <c r="X46" s="3"/>
      <c r="Y46" s="3"/>
      <c r="Z46" s="3"/>
    </row>
    <row r="47" spans="1:42" customFormat="1" ht="10.5" customHeight="1">
      <c r="A47" s="3"/>
      <c r="B47" s="3"/>
      <c r="C47" s="3"/>
      <c r="D47" s="3"/>
      <c r="E47" s="3"/>
      <c r="F47" s="588">
        <v>2125</v>
      </c>
      <c r="G47" s="588"/>
      <c r="H47" s="588"/>
      <c r="I47" s="588"/>
      <c r="J47" s="595"/>
      <c r="K47" s="589">
        <f>Лист1!A116*(1-6%)</f>
        <v>442.88100000000003</v>
      </c>
      <c r="L47" s="589"/>
      <c r="M47" s="589">
        <f>Лист1!C116*(1-6%)</f>
        <v>445.41899999999998</v>
      </c>
      <c r="N47" s="589"/>
      <c r="O47" s="589">
        <f>Лист1!E116*(1-6%)</f>
        <v>496.17899999999997</v>
      </c>
      <c r="P47" s="589"/>
      <c r="Q47" s="589">
        <f>Лист1!G116*(1-6%)</f>
        <v>544.40100000000007</v>
      </c>
      <c r="R47" s="589"/>
      <c r="S47" s="589">
        <f>Лист1!I116*(1-6%)</f>
        <v>587.54700000000003</v>
      </c>
      <c r="T47" s="589"/>
      <c r="U47" s="600"/>
      <c r="V47" s="3"/>
      <c r="W47" s="3"/>
      <c r="X47" s="3"/>
      <c r="Y47" s="3"/>
      <c r="Z47" s="3"/>
    </row>
    <row r="48" spans="1:42" customFormat="1" ht="10.5" customHeight="1">
      <c r="A48" s="3"/>
      <c r="B48" s="3"/>
      <c r="C48" s="3"/>
      <c r="D48" s="3"/>
      <c r="E48" s="3"/>
      <c r="F48" s="588">
        <v>2250</v>
      </c>
      <c r="G48" s="588"/>
      <c r="H48" s="588"/>
      <c r="I48" s="588"/>
      <c r="J48" s="595"/>
      <c r="K48" s="589">
        <f>Лист1!A117*(1-6%)</f>
        <v>458.10899999999998</v>
      </c>
      <c r="L48" s="589"/>
      <c r="M48" s="589">
        <f>Лист1!C117*(1-6%)</f>
        <v>464.45400000000001</v>
      </c>
      <c r="N48" s="589"/>
      <c r="O48" s="589">
        <f>Лист1!E117*(1-6%)</f>
        <v>519.02100000000007</v>
      </c>
      <c r="P48" s="589"/>
      <c r="Q48" s="589">
        <f>Лист1!G117*(1-6%)</f>
        <v>562.16700000000003</v>
      </c>
      <c r="R48" s="589"/>
      <c r="S48" s="589">
        <f>Лист1!I117*(1-6%)</f>
        <v>614.19600000000003</v>
      </c>
      <c r="T48" s="589"/>
      <c r="U48" s="600"/>
      <c r="V48" s="3"/>
      <c r="W48" s="3"/>
      <c r="X48" s="3"/>
      <c r="Y48" s="3"/>
      <c r="Z48" s="3"/>
    </row>
    <row r="49" spans="1:50" customFormat="1" ht="8.25" customHeight="1">
      <c r="A49" s="3"/>
      <c r="B49" s="3"/>
      <c r="C49" s="3"/>
      <c r="D49" s="3"/>
      <c r="E49" s="3"/>
      <c r="F49" s="146"/>
      <c r="G49" s="607"/>
      <c r="H49" s="607"/>
      <c r="I49" s="607"/>
      <c r="J49" s="607"/>
      <c r="K49" s="586" t="s">
        <v>430</v>
      </c>
      <c r="L49" s="586"/>
      <c r="M49" s="586"/>
      <c r="N49" s="586"/>
      <c r="O49" s="586"/>
      <c r="P49" s="586"/>
      <c r="Q49" s="586"/>
      <c r="R49" s="160"/>
      <c r="S49" s="160"/>
      <c r="T49" s="160"/>
      <c r="U49" s="147"/>
      <c r="V49" s="3"/>
      <c r="W49" s="3"/>
      <c r="X49" s="3"/>
      <c r="Y49" s="3"/>
      <c r="Z49" s="3"/>
    </row>
    <row r="50" spans="1:50" customFormat="1" ht="9.75" customHeight="1">
      <c r="A50" s="3"/>
      <c r="B50" s="3"/>
      <c r="C50" s="3"/>
      <c r="D50" s="3"/>
      <c r="E50" s="3"/>
      <c r="F50" s="608" t="s">
        <v>479</v>
      </c>
      <c r="G50" s="608"/>
      <c r="H50" s="608"/>
      <c r="I50" s="608"/>
      <c r="J50" s="608"/>
      <c r="K50" s="608"/>
      <c r="L50" s="608"/>
      <c r="M50" s="608"/>
      <c r="N50" s="608"/>
      <c r="O50" s="608"/>
      <c r="P50" s="608"/>
      <c r="Q50" s="608"/>
      <c r="R50" s="608"/>
      <c r="S50" s="608"/>
      <c r="T50" s="608"/>
      <c r="U50" s="608"/>
      <c r="V50" s="3"/>
      <c r="W50" s="3"/>
      <c r="X50" s="3"/>
      <c r="Y50" s="3"/>
      <c r="Z50" s="3"/>
    </row>
    <row r="51" spans="1:50" customFormat="1" ht="9.7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D51" s="3"/>
      <c r="AE51" s="3"/>
      <c r="AF51" s="3"/>
      <c r="AG51" s="3"/>
    </row>
    <row r="52" spans="1:50" customFormat="1" ht="9.75" customHeight="1">
      <c r="A52" s="606" t="s">
        <v>481</v>
      </c>
      <c r="B52" s="606"/>
      <c r="C52" s="606"/>
      <c r="D52" s="606"/>
      <c r="E52" s="606"/>
      <c r="F52" s="606"/>
      <c r="G52" s="606"/>
      <c r="H52" s="606"/>
      <c r="I52" s="606"/>
      <c r="J52" s="606"/>
      <c r="K52" s="606"/>
      <c r="L52" s="606"/>
      <c r="M52" s="606"/>
      <c r="N52" s="606"/>
      <c r="O52" s="606"/>
      <c r="P52" s="606"/>
      <c r="Q52" s="606"/>
      <c r="R52" s="606"/>
      <c r="S52" s="606"/>
      <c r="T52" s="606"/>
      <c r="U52" s="606"/>
      <c r="V52" s="606"/>
      <c r="W52" s="606"/>
      <c r="X52" s="606"/>
      <c r="Y52" s="606"/>
      <c r="Z52" s="606"/>
      <c r="AD52" s="3"/>
      <c r="AE52" s="3"/>
      <c r="AF52" s="3"/>
      <c r="AG52" s="3"/>
    </row>
    <row r="53" spans="1:50" customFormat="1" ht="9" customHeight="1">
      <c r="A53" s="76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D53" s="3"/>
      <c r="AE53" s="3"/>
      <c r="AF53" s="3"/>
      <c r="AG53" s="3"/>
    </row>
    <row r="54" spans="1:50" customFormat="1" ht="10.5" customHeight="1">
      <c r="A54" s="3"/>
      <c r="B54" s="3"/>
      <c r="C54" s="3"/>
      <c r="D54" s="3"/>
      <c r="E54" s="3"/>
      <c r="F54" s="590" t="s">
        <v>478</v>
      </c>
      <c r="G54" s="590"/>
      <c r="H54" s="590"/>
      <c r="I54" s="590"/>
      <c r="J54" s="591" t="s">
        <v>429</v>
      </c>
      <c r="K54" s="592"/>
      <c r="L54" s="592"/>
      <c r="M54" s="592"/>
      <c r="N54" s="592"/>
      <c r="O54" s="592"/>
      <c r="P54" s="592"/>
      <c r="Q54" s="592"/>
      <c r="R54" s="592"/>
      <c r="S54" s="592"/>
      <c r="T54" s="592"/>
      <c r="U54" s="59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</row>
    <row r="55" spans="1:50" customFormat="1" ht="13.5" customHeight="1">
      <c r="A55" s="3"/>
      <c r="B55" s="3"/>
      <c r="C55" s="3"/>
      <c r="D55" s="3"/>
      <c r="E55" s="3"/>
      <c r="F55" s="590"/>
      <c r="G55" s="590"/>
      <c r="H55" s="590"/>
      <c r="I55" s="590"/>
      <c r="J55" s="594" t="s">
        <v>430</v>
      </c>
      <c r="K55" s="597">
        <v>875</v>
      </c>
      <c r="L55" s="598"/>
      <c r="M55" s="597">
        <v>900</v>
      </c>
      <c r="N55" s="598"/>
      <c r="O55" s="597">
        <v>1000</v>
      </c>
      <c r="P55" s="598"/>
      <c r="Q55" s="597">
        <v>1125</v>
      </c>
      <c r="R55" s="598"/>
      <c r="S55" s="597">
        <v>1250</v>
      </c>
      <c r="T55" s="598"/>
      <c r="U55" s="599" t="s">
        <v>430</v>
      </c>
      <c r="V55" s="3"/>
      <c r="W55" s="3"/>
      <c r="X55" s="3"/>
      <c r="Y55" s="3"/>
      <c r="Z55" s="3"/>
      <c r="AA55" s="578"/>
      <c r="AB55" s="578"/>
      <c r="AC55" s="578"/>
      <c r="AD55" s="578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</row>
    <row r="56" spans="1:50" customFormat="1" ht="9" customHeight="1">
      <c r="A56" s="3"/>
      <c r="B56" s="3"/>
      <c r="C56" s="3"/>
      <c r="D56" s="3"/>
      <c r="E56" s="3"/>
      <c r="F56" s="159"/>
      <c r="G56" s="158"/>
      <c r="H56" s="1"/>
      <c r="I56" s="1"/>
      <c r="J56" s="595"/>
      <c r="K56" s="601" t="s">
        <v>430</v>
      </c>
      <c r="L56" s="601"/>
      <c r="M56" s="601"/>
      <c r="N56" s="601"/>
      <c r="O56" s="601"/>
      <c r="P56" s="601"/>
      <c r="Q56" s="601"/>
      <c r="R56" s="601"/>
      <c r="S56" s="601"/>
      <c r="T56" s="601"/>
      <c r="U56" s="600"/>
      <c r="V56" s="3"/>
      <c r="W56" s="3"/>
      <c r="X56" s="3"/>
      <c r="Y56" s="3"/>
      <c r="Z56" s="3"/>
      <c r="AA56" s="578"/>
      <c r="AB56" s="578"/>
      <c r="AC56" s="578"/>
      <c r="AD56" s="578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</row>
    <row r="57" spans="1:50" customFormat="1" ht="10.5" customHeight="1">
      <c r="A57" s="3"/>
      <c r="B57" s="3"/>
      <c r="C57" s="3"/>
      <c r="D57" s="3"/>
      <c r="E57" s="3"/>
      <c r="F57" s="588">
        <v>1910</v>
      </c>
      <c r="G57" s="588"/>
      <c r="H57" s="588"/>
      <c r="I57" s="588"/>
      <c r="J57" s="596"/>
      <c r="K57" s="589">
        <f>Лист1!A119*(1-6%)</f>
        <v>383.238</v>
      </c>
      <c r="L57" s="589"/>
      <c r="M57" s="589">
        <f>Лист1!C119*(1-6%)</f>
        <v>390.85199999999998</v>
      </c>
      <c r="N57" s="589"/>
      <c r="O57" s="589">
        <f>Лист1!E119*(1-6%)</f>
        <v>427.65300000000002</v>
      </c>
      <c r="P57" s="589"/>
      <c r="Q57" s="589">
        <f>Лист1!G119*(1-6%)</f>
        <v>473.33699999999999</v>
      </c>
      <c r="R57" s="589"/>
      <c r="S57" s="589">
        <f>Лист1!I119*(1-6%)</f>
        <v>516.48300000000006</v>
      </c>
      <c r="T57" s="589"/>
      <c r="U57" s="600"/>
      <c r="V57" s="3"/>
      <c r="W57" s="3"/>
      <c r="X57" s="3"/>
      <c r="Y57" s="3"/>
      <c r="Z57" s="3"/>
      <c r="AA57" s="605"/>
      <c r="AB57" s="605"/>
      <c r="AC57" s="605"/>
      <c r="AD57" s="605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</row>
    <row r="58" spans="1:50" customFormat="1" ht="10.5" customHeight="1">
      <c r="A58" s="3"/>
      <c r="B58" s="3"/>
      <c r="C58" s="3"/>
      <c r="D58" s="3"/>
      <c r="E58" s="3"/>
      <c r="F58" s="602">
        <v>2010</v>
      </c>
      <c r="G58" s="602"/>
      <c r="H58" s="602"/>
      <c r="I58" s="602"/>
      <c r="J58" s="596"/>
      <c r="K58" s="589">
        <f>Лист1!A120*(1-6%)</f>
        <v>401.00400000000002</v>
      </c>
      <c r="L58" s="589"/>
      <c r="M58" s="589">
        <f>Лист1!C120*(1-6%)</f>
        <v>403.54199999999997</v>
      </c>
      <c r="N58" s="589"/>
      <c r="O58" s="589">
        <f>Лист1!E120*(1-6%)</f>
        <v>450.495</v>
      </c>
      <c r="P58" s="589"/>
      <c r="Q58" s="589">
        <f>Лист1!G120*(1-6%)</f>
        <v>496.17899999999997</v>
      </c>
      <c r="R58" s="589"/>
      <c r="S58" s="589">
        <f>Лист1!I120*(1-6%)</f>
        <v>541.86300000000006</v>
      </c>
      <c r="T58" s="589"/>
      <c r="U58" s="600"/>
      <c r="V58" s="3"/>
      <c r="W58" s="3"/>
      <c r="X58" s="3"/>
      <c r="Y58" s="3"/>
      <c r="Z58" s="3"/>
      <c r="AA58" s="603"/>
      <c r="AB58" s="603"/>
      <c r="AC58" s="603"/>
      <c r="AD58" s="60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</row>
    <row r="59" spans="1:50" customFormat="1" ht="10.5" customHeight="1">
      <c r="A59" s="3"/>
      <c r="B59" s="3"/>
      <c r="C59" s="3"/>
      <c r="D59" s="3"/>
      <c r="E59" s="3"/>
      <c r="F59" s="588">
        <v>2110</v>
      </c>
      <c r="G59" s="588"/>
      <c r="H59" s="588"/>
      <c r="I59" s="588"/>
      <c r="J59" s="596"/>
      <c r="K59" s="589">
        <f>Лист1!A121*(1-6%)</f>
        <v>422.577</v>
      </c>
      <c r="L59" s="589"/>
      <c r="M59" s="589">
        <f>Лист1!C121*(1-6%)</f>
        <v>425.11500000000001</v>
      </c>
      <c r="N59" s="589"/>
      <c r="O59" s="589">
        <f>Лист1!E121*(1-6%)</f>
        <v>473.33699999999999</v>
      </c>
      <c r="P59" s="589"/>
      <c r="Q59" s="589">
        <f>Лист1!G121*(1-6%)</f>
        <v>520.29</v>
      </c>
      <c r="R59" s="589"/>
      <c r="S59" s="589">
        <f>Лист1!I121*(1-6%)</f>
        <v>560.89800000000002</v>
      </c>
      <c r="T59" s="589"/>
      <c r="U59" s="600"/>
      <c r="V59" s="3"/>
      <c r="W59" s="3"/>
      <c r="X59" s="3"/>
      <c r="Y59" s="3"/>
      <c r="Z59" s="3"/>
      <c r="AA59" s="603"/>
      <c r="AB59" s="603"/>
      <c r="AC59" s="603"/>
      <c r="AD59" s="60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</row>
    <row r="60" spans="1:50" customFormat="1" ht="10.5" customHeight="1">
      <c r="A60" s="3"/>
      <c r="B60" s="3"/>
      <c r="C60" s="3"/>
      <c r="D60" s="3"/>
      <c r="E60" s="3"/>
      <c r="F60" s="588">
        <v>2210</v>
      </c>
      <c r="G60" s="588"/>
      <c r="H60" s="588"/>
      <c r="I60" s="588"/>
      <c r="J60" s="596"/>
      <c r="K60" s="589">
        <f>Лист1!A122*(1-6%)</f>
        <v>436.536</v>
      </c>
      <c r="L60" s="589"/>
      <c r="M60" s="589">
        <f>Лист1!C122*(1-6%)</f>
        <v>444.15000000000003</v>
      </c>
      <c r="N60" s="589"/>
      <c r="O60" s="589">
        <f>Лист1!E122*(1-6%)</f>
        <v>496.17899999999997</v>
      </c>
      <c r="P60" s="589"/>
      <c r="Q60" s="589">
        <f>Лист1!G122*(1-6%)</f>
        <v>536.78700000000003</v>
      </c>
      <c r="R60" s="589"/>
      <c r="S60" s="589">
        <f>Лист1!I122*(1-6%)</f>
        <v>586.27800000000002</v>
      </c>
      <c r="T60" s="589"/>
      <c r="U60" s="600"/>
      <c r="V60" s="3"/>
      <c r="W60" s="3"/>
      <c r="X60" s="3"/>
      <c r="Y60" s="3"/>
      <c r="Z60" s="3"/>
      <c r="AA60" s="603"/>
      <c r="AB60" s="603"/>
      <c r="AC60" s="603"/>
      <c r="AD60" s="60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</row>
    <row r="61" spans="1:50" customFormat="1" ht="10.5" customHeight="1">
      <c r="A61" s="3"/>
      <c r="B61" s="3"/>
      <c r="C61" s="3"/>
      <c r="D61" s="3"/>
      <c r="E61" s="3"/>
      <c r="F61" s="588">
        <v>2235</v>
      </c>
      <c r="G61" s="588"/>
      <c r="H61" s="588"/>
      <c r="I61" s="588"/>
      <c r="J61" s="596"/>
      <c r="K61" s="589">
        <f>Лист1!A123*(1-6%)</f>
        <v>455.57100000000003</v>
      </c>
      <c r="L61" s="589"/>
      <c r="M61" s="589">
        <f>Лист1!C123*(1-6%)</f>
        <v>480.95100000000002</v>
      </c>
      <c r="N61" s="589"/>
      <c r="O61" s="589">
        <f>Лист1!E123*(1-6%)</f>
        <v>520.29</v>
      </c>
      <c r="P61" s="589"/>
      <c r="Q61" s="589">
        <f>Лист1!G123*(1-6%)</f>
        <v>562.16700000000003</v>
      </c>
      <c r="R61" s="589"/>
      <c r="S61" s="589">
        <f>Лист1!I123*(1-6%)</f>
        <v>611.65800000000002</v>
      </c>
      <c r="T61" s="589"/>
      <c r="U61" s="600"/>
      <c r="V61" s="3"/>
      <c r="W61" s="3"/>
      <c r="X61" s="3"/>
      <c r="Y61" s="3"/>
      <c r="Z61" s="3"/>
      <c r="AA61" s="603"/>
      <c r="AB61" s="603"/>
      <c r="AC61" s="603"/>
      <c r="AD61" s="60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</row>
    <row r="62" spans="1:50" customFormat="1" ht="8.25" customHeight="1">
      <c r="A62" s="3"/>
      <c r="B62" s="3"/>
      <c r="C62" s="3"/>
      <c r="D62" s="3"/>
      <c r="E62" s="3"/>
      <c r="F62" s="237"/>
      <c r="G62" s="238"/>
      <c r="H62" s="213"/>
      <c r="I62" s="213"/>
      <c r="J62" s="239"/>
      <c r="K62" s="586" t="s">
        <v>430</v>
      </c>
      <c r="L62" s="586"/>
      <c r="M62" s="586"/>
      <c r="N62" s="586"/>
      <c r="O62" s="586"/>
      <c r="P62" s="586"/>
      <c r="Q62" s="586"/>
      <c r="R62" s="586"/>
      <c r="S62" s="586"/>
      <c r="T62" s="586"/>
      <c r="U62" s="147"/>
      <c r="V62" s="1"/>
      <c r="W62" s="1"/>
      <c r="X62" s="3"/>
      <c r="Y62" s="3"/>
      <c r="Z62" s="3"/>
      <c r="AA62" s="603"/>
      <c r="AB62" s="603"/>
      <c r="AC62" s="603"/>
      <c r="AD62" s="60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</row>
    <row r="63" spans="1:50" s="52" customFormat="1" ht="9.75" customHeight="1">
      <c r="A63" s="53"/>
      <c r="B63" s="53"/>
      <c r="D63" s="233"/>
      <c r="E63" s="233"/>
      <c r="F63" s="587" t="s">
        <v>622</v>
      </c>
      <c r="G63" s="587"/>
      <c r="H63" s="587"/>
      <c r="I63" s="587"/>
      <c r="J63" s="587"/>
      <c r="K63" s="587"/>
      <c r="L63" s="587"/>
      <c r="M63" s="587"/>
      <c r="N63" s="587"/>
      <c r="O63" s="587"/>
      <c r="P63" s="587"/>
      <c r="Q63" s="587"/>
      <c r="R63" s="587"/>
      <c r="S63" s="587"/>
      <c r="T63" s="587"/>
      <c r="U63" s="587"/>
      <c r="V63" s="240"/>
      <c r="W63" s="240"/>
      <c r="X63" s="233"/>
      <c r="Y63" s="233"/>
      <c r="Z63" s="233"/>
      <c r="AA63" s="604"/>
      <c r="AB63" s="604"/>
      <c r="AC63" s="605"/>
      <c r="AD63" s="605"/>
    </row>
    <row r="64" spans="1:50" s="52" customFormat="1" ht="9.75" customHeight="1">
      <c r="A64" s="53"/>
      <c r="B64" s="53"/>
      <c r="D64" s="233"/>
      <c r="E64" s="233"/>
      <c r="F64" s="345"/>
      <c r="G64" s="345"/>
      <c r="H64" s="345"/>
      <c r="I64" s="345"/>
      <c r="J64" s="345"/>
      <c r="K64" s="345"/>
      <c r="L64" s="345"/>
      <c r="M64" s="345"/>
      <c r="N64" s="345"/>
      <c r="O64" s="345"/>
      <c r="P64" s="345"/>
      <c r="Q64" s="345"/>
      <c r="R64" s="345"/>
      <c r="S64" s="345"/>
      <c r="T64" s="345"/>
      <c r="U64" s="345"/>
      <c r="V64" s="240"/>
      <c r="W64" s="240"/>
      <c r="X64" s="233"/>
      <c r="Y64" s="233"/>
      <c r="Z64" s="233"/>
      <c r="AA64" s="334"/>
      <c r="AB64" s="334"/>
      <c r="AC64" s="212"/>
      <c r="AD64" s="212"/>
    </row>
    <row r="65" spans="1:30" s="52" customFormat="1" ht="9.75" customHeight="1">
      <c r="A65" s="606" t="s">
        <v>623</v>
      </c>
      <c r="B65" s="606"/>
      <c r="C65" s="606"/>
      <c r="D65" s="606"/>
      <c r="E65" s="606"/>
      <c r="F65" s="606"/>
      <c r="G65" s="606"/>
      <c r="H65" s="606"/>
      <c r="I65" s="606"/>
      <c r="J65" s="606"/>
      <c r="K65" s="606"/>
      <c r="L65" s="606"/>
      <c r="M65" s="606"/>
      <c r="N65" s="606"/>
      <c r="O65" s="606"/>
      <c r="P65" s="606"/>
      <c r="Q65" s="606"/>
      <c r="R65" s="606"/>
      <c r="S65" s="606"/>
      <c r="T65" s="606"/>
      <c r="U65" s="606"/>
      <c r="V65" s="606"/>
      <c r="W65" s="606"/>
      <c r="X65" s="606"/>
      <c r="Y65" s="606"/>
      <c r="Z65" s="606"/>
      <c r="AA65" s="334"/>
      <c r="AB65" s="334"/>
      <c r="AC65" s="212"/>
      <c r="AD65" s="212"/>
    </row>
    <row r="66" spans="1:30" s="52" customFormat="1" ht="8.25" customHeight="1">
      <c r="A66" s="76"/>
      <c r="B66" s="76"/>
      <c r="C66" s="76"/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6"/>
      <c r="P66" s="76"/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334"/>
      <c r="AB66" s="334"/>
      <c r="AC66" s="212"/>
      <c r="AD66" s="212"/>
    </row>
    <row r="67" spans="1:30" s="52" customFormat="1" ht="10.5" customHeight="1">
      <c r="A67" s="3"/>
      <c r="B67" s="3"/>
      <c r="C67" s="3"/>
      <c r="D67" s="3"/>
      <c r="E67" s="3"/>
      <c r="F67" s="590" t="s">
        <v>478</v>
      </c>
      <c r="G67" s="590"/>
      <c r="H67" s="590"/>
      <c r="I67" s="590"/>
      <c r="J67" s="591" t="s">
        <v>429</v>
      </c>
      <c r="K67" s="592"/>
      <c r="L67" s="592"/>
      <c r="M67" s="592"/>
      <c r="N67" s="592"/>
      <c r="O67" s="592"/>
      <c r="P67" s="592"/>
      <c r="Q67" s="592"/>
      <c r="R67" s="592"/>
      <c r="S67" s="592"/>
      <c r="T67" s="592"/>
      <c r="U67" s="593"/>
      <c r="V67" s="3"/>
      <c r="W67" s="3"/>
      <c r="X67" s="3"/>
      <c r="Y67" s="3"/>
      <c r="Z67" s="3"/>
      <c r="AA67" s="334"/>
      <c r="AB67" s="334"/>
      <c r="AC67" s="212"/>
      <c r="AD67" s="212"/>
    </row>
    <row r="68" spans="1:30" s="52" customFormat="1" ht="15" customHeight="1">
      <c r="A68" s="3"/>
      <c r="B68" s="3"/>
      <c r="C68" s="3"/>
      <c r="D68" s="3"/>
      <c r="E68" s="3"/>
      <c r="F68" s="590"/>
      <c r="G68" s="590"/>
      <c r="H68" s="590"/>
      <c r="I68" s="590"/>
      <c r="J68" s="594" t="s">
        <v>430</v>
      </c>
      <c r="K68" s="597">
        <v>875</v>
      </c>
      <c r="L68" s="598"/>
      <c r="M68" s="597">
        <v>900</v>
      </c>
      <c r="N68" s="598"/>
      <c r="O68" s="597">
        <v>1000</v>
      </c>
      <c r="P68" s="598"/>
      <c r="Q68" s="597">
        <v>1125</v>
      </c>
      <c r="R68" s="598"/>
      <c r="S68" s="597">
        <v>1250</v>
      </c>
      <c r="T68" s="598"/>
      <c r="U68" s="599" t="s">
        <v>430</v>
      </c>
      <c r="V68" s="3"/>
      <c r="W68" s="3"/>
      <c r="X68" s="3"/>
      <c r="Y68" s="3"/>
      <c r="Z68" s="3"/>
      <c r="AA68" s="334"/>
      <c r="AB68" s="334"/>
      <c r="AC68" s="212"/>
      <c r="AD68" s="212"/>
    </row>
    <row r="69" spans="1:30" s="52" customFormat="1" ht="9" customHeight="1">
      <c r="A69" s="3"/>
      <c r="B69" s="3"/>
      <c r="C69" s="3"/>
      <c r="D69" s="3"/>
      <c r="E69" s="3"/>
      <c r="F69" s="159"/>
      <c r="G69" s="158"/>
      <c r="H69" s="1"/>
      <c r="I69" s="1"/>
      <c r="J69" s="595"/>
      <c r="K69" s="601" t="s">
        <v>430</v>
      </c>
      <c r="L69" s="601"/>
      <c r="M69" s="601"/>
      <c r="N69" s="601"/>
      <c r="O69" s="601"/>
      <c r="P69" s="601"/>
      <c r="Q69" s="601"/>
      <c r="R69" s="601"/>
      <c r="S69" s="601"/>
      <c r="T69" s="601"/>
      <c r="U69" s="600"/>
      <c r="V69" s="3"/>
      <c r="W69" s="3"/>
      <c r="X69" s="3"/>
      <c r="Y69" s="3"/>
      <c r="Z69" s="3"/>
      <c r="AA69" s="334"/>
      <c r="AB69" s="334"/>
      <c r="AC69" s="212"/>
      <c r="AD69" s="212"/>
    </row>
    <row r="70" spans="1:30" s="52" customFormat="1" ht="10.5" customHeight="1">
      <c r="A70" s="3"/>
      <c r="B70" s="3"/>
      <c r="C70" s="3"/>
      <c r="D70" s="3"/>
      <c r="E70" s="3"/>
      <c r="F70" s="588">
        <v>1910</v>
      </c>
      <c r="G70" s="588"/>
      <c r="H70" s="588"/>
      <c r="I70" s="588"/>
      <c r="J70" s="596"/>
      <c r="K70" s="589">
        <f>Лист1!A125*(1-6%)</f>
        <v>421.30799999999999</v>
      </c>
      <c r="L70" s="589"/>
      <c r="M70" s="589">
        <f>Лист1!C125*(1-6%)</f>
        <v>430.19100000000003</v>
      </c>
      <c r="N70" s="589"/>
      <c r="O70" s="589">
        <f>Лист1!E125*(1-6%)</f>
        <v>470.79899999999998</v>
      </c>
      <c r="P70" s="589"/>
      <c r="Q70" s="589">
        <f>Лист1!G125*(1-6%)</f>
        <v>520.29</v>
      </c>
      <c r="R70" s="589"/>
      <c r="S70" s="589">
        <f>Лист1!I125*(1-6%)</f>
        <v>568.51200000000006</v>
      </c>
      <c r="T70" s="589"/>
      <c r="U70" s="600"/>
      <c r="V70" s="3"/>
      <c r="W70" s="3"/>
      <c r="X70" s="3"/>
      <c r="Y70" s="3"/>
      <c r="Z70" s="3"/>
      <c r="AA70" s="334"/>
      <c r="AB70" s="334"/>
      <c r="AC70" s="212"/>
      <c r="AD70" s="212"/>
    </row>
    <row r="71" spans="1:30" s="52" customFormat="1" ht="10.5" customHeight="1">
      <c r="A71" s="3"/>
      <c r="B71" s="3"/>
      <c r="C71" s="3"/>
      <c r="D71" s="3"/>
      <c r="E71" s="3"/>
      <c r="F71" s="602">
        <v>2010</v>
      </c>
      <c r="G71" s="602"/>
      <c r="H71" s="602"/>
      <c r="I71" s="602"/>
      <c r="J71" s="596"/>
      <c r="K71" s="589">
        <f>Лист1!A126*(1-6%)</f>
        <v>441.61199999999997</v>
      </c>
      <c r="L71" s="589"/>
      <c r="M71" s="589">
        <f>Лист1!C126*(1-6%)</f>
        <v>444.15000000000003</v>
      </c>
      <c r="N71" s="589"/>
      <c r="O71" s="589">
        <f>Лист1!E126*(1-6%)</f>
        <v>496.17899999999997</v>
      </c>
      <c r="P71" s="589"/>
      <c r="Q71" s="589">
        <f>Лист1!G126*(1-6%)</f>
        <v>545.66999999999996</v>
      </c>
      <c r="R71" s="589"/>
      <c r="S71" s="589">
        <f>Лист1!I126*(1-6%)</f>
        <v>596.42999999999995</v>
      </c>
      <c r="T71" s="589"/>
      <c r="U71" s="600"/>
      <c r="V71" s="3"/>
      <c r="W71" s="3"/>
      <c r="X71" s="3"/>
      <c r="Y71" s="3"/>
      <c r="Z71" s="3"/>
      <c r="AA71" s="334"/>
      <c r="AB71" s="334"/>
      <c r="AC71" s="212"/>
      <c r="AD71" s="212"/>
    </row>
    <row r="72" spans="1:30" s="52" customFormat="1" ht="10.5" customHeight="1">
      <c r="A72" s="3"/>
      <c r="B72" s="3"/>
      <c r="C72" s="3"/>
      <c r="D72" s="3"/>
      <c r="E72" s="3"/>
      <c r="F72" s="588">
        <v>2110</v>
      </c>
      <c r="G72" s="588"/>
      <c r="H72" s="588"/>
      <c r="I72" s="588"/>
      <c r="J72" s="596"/>
      <c r="K72" s="589">
        <f>Лист1!A127*(1-6%)</f>
        <v>464.45400000000001</v>
      </c>
      <c r="L72" s="589"/>
      <c r="M72" s="589">
        <f>Лист1!C127*(1-6%)</f>
        <v>468.26100000000002</v>
      </c>
      <c r="N72" s="589"/>
      <c r="O72" s="589">
        <f>Лист1!E127*(1-6%)</f>
        <v>520.29</v>
      </c>
      <c r="P72" s="589"/>
      <c r="Q72" s="589">
        <f>Лист1!G127*(1-6%)</f>
        <v>572.31899999999996</v>
      </c>
      <c r="R72" s="589"/>
      <c r="S72" s="589">
        <f>Лист1!I127*(1-6%)</f>
        <v>616.73400000000004</v>
      </c>
      <c r="T72" s="589"/>
      <c r="U72" s="600"/>
      <c r="V72" s="3"/>
      <c r="W72" s="3"/>
      <c r="X72" s="3"/>
      <c r="Y72" s="3"/>
      <c r="Z72" s="3"/>
      <c r="AA72" s="334"/>
      <c r="AB72" s="334"/>
      <c r="AC72" s="212"/>
      <c r="AD72" s="212"/>
    </row>
    <row r="73" spans="1:30" s="52" customFormat="1" ht="10.5" customHeight="1">
      <c r="A73" s="3"/>
      <c r="B73" s="3"/>
      <c r="C73" s="3"/>
      <c r="D73" s="3"/>
      <c r="E73" s="3"/>
      <c r="F73" s="588">
        <v>2210</v>
      </c>
      <c r="G73" s="588"/>
      <c r="H73" s="588"/>
      <c r="I73" s="588"/>
      <c r="J73" s="596"/>
      <c r="K73" s="589">
        <f>Лист1!A128*(1-6%)</f>
        <v>479.68199999999996</v>
      </c>
      <c r="L73" s="589"/>
      <c r="M73" s="589">
        <f>Лист1!C128*(1-6%)</f>
        <v>488.565</v>
      </c>
      <c r="N73" s="589"/>
      <c r="O73" s="589">
        <f>Лист1!E128*(1-6%)</f>
        <v>545.66999999999996</v>
      </c>
      <c r="P73" s="589"/>
      <c r="Q73" s="589">
        <f>Лист1!G128*(1-6%)</f>
        <v>590.08499999999992</v>
      </c>
      <c r="R73" s="589"/>
      <c r="S73" s="589">
        <f>Лист1!I128*(1-6%)</f>
        <v>644.65200000000004</v>
      </c>
      <c r="T73" s="589"/>
      <c r="U73" s="600"/>
      <c r="V73" s="3"/>
      <c r="W73" s="3"/>
      <c r="X73" s="3"/>
      <c r="Y73" s="3"/>
      <c r="Z73" s="3"/>
      <c r="AA73" s="334"/>
      <c r="AB73" s="334"/>
      <c r="AC73" s="212"/>
      <c r="AD73" s="212"/>
    </row>
    <row r="74" spans="1:30" s="52" customFormat="1" ht="10.5" customHeight="1">
      <c r="A74" s="3"/>
      <c r="B74" s="3"/>
      <c r="C74" s="3"/>
      <c r="D74" s="3"/>
      <c r="E74" s="3"/>
      <c r="F74" s="588">
        <v>2235</v>
      </c>
      <c r="G74" s="588"/>
      <c r="H74" s="588"/>
      <c r="I74" s="588"/>
      <c r="J74" s="596"/>
      <c r="K74" s="589">
        <f>Лист1!A129*(1-6%)</f>
        <v>501.255</v>
      </c>
      <c r="L74" s="589"/>
      <c r="M74" s="589">
        <f>Лист1!C129*(1-6%)</f>
        <v>529.173</v>
      </c>
      <c r="N74" s="589"/>
      <c r="O74" s="589">
        <f>Лист1!E129*(1-6%)</f>
        <v>572.31899999999996</v>
      </c>
      <c r="P74" s="589"/>
      <c r="Q74" s="589">
        <f>Лист1!G129*(1-6%)</f>
        <v>618.00300000000004</v>
      </c>
      <c r="R74" s="589"/>
      <c r="S74" s="589">
        <f>Лист1!I129*(1-6%)</f>
        <v>672.56999999999994</v>
      </c>
      <c r="T74" s="589"/>
      <c r="U74" s="600"/>
      <c r="V74" s="3"/>
      <c r="W74" s="3"/>
      <c r="X74" s="3"/>
      <c r="Y74" s="3"/>
      <c r="Z74" s="3"/>
      <c r="AA74" s="334"/>
      <c r="AB74" s="334"/>
      <c r="AC74" s="212"/>
      <c r="AD74" s="212"/>
    </row>
    <row r="75" spans="1:30" s="52" customFormat="1" ht="8.25" customHeight="1">
      <c r="A75" s="3"/>
      <c r="B75" s="3"/>
      <c r="C75" s="3"/>
      <c r="D75" s="3"/>
      <c r="E75" s="3"/>
      <c r="F75" s="237"/>
      <c r="G75" s="238"/>
      <c r="H75" s="213"/>
      <c r="I75" s="213"/>
      <c r="J75" s="239"/>
      <c r="K75" s="586" t="s">
        <v>430</v>
      </c>
      <c r="L75" s="586"/>
      <c r="M75" s="586"/>
      <c r="N75" s="586"/>
      <c r="O75" s="586"/>
      <c r="P75" s="586"/>
      <c r="Q75" s="586"/>
      <c r="R75" s="586"/>
      <c r="S75" s="586"/>
      <c r="T75" s="586"/>
      <c r="U75" s="147"/>
      <c r="V75" s="1"/>
      <c r="W75" s="1"/>
      <c r="X75" s="3"/>
      <c r="Y75" s="3"/>
      <c r="Z75" s="3"/>
      <c r="AA75" s="334"/>
      <c r="AB75" s="334"/>
      <c r="AC75" s="212"/>
      <c r="AD75" s="212"/>
    </row>
    <row r="76" spans="1:30" s="52" customFormat="1" ht="8.25" customHeight="1">
      <c r="A76" s="53"/>
      <c r="B76" s="53"/>
      <c r="D76" s="233"/>
      <c r="E76" s="233"/>
      <c r="F76" s="233" t="s">
        <v>63</v>
      </c>
      <c r="G76" s="345"/>
      <c r="H76" s="345"/>
      <c r="I76" s="345"/>
      <c r="J76" s="345"/>
      <c r="K76" s="345"/>
      <c r="L76" s="345"/>
      <c r="M76" s="345"/>
      <c r="N76" s="240"/>
      <c r="O76" s="240"/>
      <c r="P76" s="233"/>
      <c r="Q76" s="233"/>
      <c r="R76" s="233"/>
      <c r="AA76" s="334"/>
      <c r="AB76" s="334"/>
      <c r="AC76" s="212"/>
      <c r="AD76" s="212"/>
    </row>
    <row r="77" spans="1:30" s="52" customFormat="1" ht="8.25" customHeight="1">
      <c r="A77" s="53"/>
      <c r="B77" s="53"/>
      <c r="D77" s="233"/>
      <c r="E77" s="233"/>
      <c r="F77" s="346" t="s">
        <v>624</v>
      </c>
      <c r="G77" s="345"/>
      <c r="H77" s="345"/>
      <c r="I77" s="345"/>
      <c r="J77" s="345"/>
      <c r="K77" s="345"/>
      <c r="L77" s="345"/>
      <c r="M77" s="345"/>
      <c r="N77" s="240"/>
      <c r="O77" s="240"/>
      <c r="P77" s="233"/>
      <c r="Q77" s="233"/>
      <c r="R77" s="233"/>
      <c r="AA77" s="334"/>
      <c r="AB77" s="334"/>
      <c r="AC77" s="212"/>
      <c r="AD77" s="212"/>
    </row>
    <row r="78" spans="1:30" s="52" customFormat="1" ht="9.75" customHeight="1">
      <c r="A78" s="53"/>
      <c r="B78" s="53"/>
      <c r="D78" s="233"/>
      <c r="E78" s="233"/>
      <c r="F78" s="587" t="s">
        <v>480</v>
      </c>
      <c r="G78" s="587"/>
      <c r="H78" s="587"/>
      <c r="I78" s="587"/>
      <c r="J78" s="587"/>
      <c r="K78" s="587"/>
      <c r="L78" s="587"/>
      <c r="M78" s="587"/>
      <c r="N78" s="587"/>
      <c r="O78" s="587"/>
      <c r="P78" s="587"/>
      <c r="Q78" s="587"/>
      <c r="R78" s="587"/>
      <c r="S78" s="587"/>
      <c r="T78" s="587"/>
      <c r="U78" s="587"/>
      <c r="AA78" s="148"/>
      <c r="AB78" s="148"/>
      <c r="AC78" s="148"/>
      <c r="AD78" s="212"/>
    </row>
    <row r="79" spans="1:30" s="52" customFormat="1" ht="9.75" customHeight="1">
      <c r="A79" s="53"/>
      <c r="B79" s="53"/>
      <c r="D79" s="233"/>
      <c r="E79" s="233"/>
      <c r="F79" s="587"/>
      <c r="G79" s="587"/>
      <c r="H79" s="587"/>
      <c r="I79" s="587"/>
      <c r="J79" s="587"/>
      <c r="K79" s="587"/>
      <c r="L79" s="587"/>
      <c r="M79" s="587"/>
      <c r="N79" s="587"/>
      <c r="O79" s="587"/>
      <c r="P79" s="587"/>
      <c r="Q79" s="587"/>
      <c r="R79" s="587"/>
      <c r="S79" s="587"/>
      <c r="T79" s="587"/>
      <c r="U79" s="587"/>
      <c r="AA79" s="334"/>
      <c r="AB79" s="334"/>
      <c r="AC79" s="212"/>
      <c r="AD79" s="212"/>
    </row>
    <row r="80" spans="1:30" s="52" customFormat="1" ht="9.75" customHeight="1">
      <c r="A80" s="53"/>
      <c r="B80" s="53"/>
      <c r="D80" s="233"/>
      <c r="E80" s="233"/>
      <c r="F80" s="233"/>
      <c r="G80" s="233"/>
      <c r="H80" s="233"/>
      <c r="I80" s="233"/>
      <c r="J80" s="233"/>
      <c r="K80" s="233"/>
      <c r="L80" s="233"/>
      <c r="M80" s="233"/>
      <c r="N80" s="148"/>
      <c r="O80" s="148"/>
      <c r="P80" s="148"/>
      <c r="Q80" s="148"/>
      <c r="R80" s="148"/>
      <c r="S80" s="148"/>
      <c r="T80" s="148"/>
      <c r="U80" s="148"/>
      <c r="V80" s="148"/>
      <c r="W80" s="148"/>
      <c r="X80" s="148"/>
      <c r="Y80" s="148"/>
      <c r="Z80" s="148"/>
    </row>
    <row r="81" spans="1:31" s="52" customFormat="1" ht="15.75" customHeight="1">
      <c r="A81" s="546" t="s">
        <v>503</v>
      </c>
      <c r="B81" s="546"/>
      <c r="C81" s="546"/>
      <c r="D81" s="546"/>
      <c r="E81" s="546"/>
      <c r="F81" s="546"/>
      <c r="G81" s="546"/>
      <c r="H81" s="546"/>
      <c r="I81" s="546"/>
      <c r="J81" s="546"/>
      <c r="K81" s="546"/>
      <c r="L81" s="546"/>
      <c r="M81" s="546"/>
      <c r="N81" s="546"/>
      <c r="O81" s="546"/>
      <c r="P81" s="546"/>
      <c r="Q81" s="546"/>
      <c r="R81" s="546"/>
      <c r="S81" s="546"/>
      <c r="T81" s="546"/>
      <c r="U81" s="546"/>
      <c r="V81" s="546"/>
      <c r="W81" s="546"/>
      <c r="X81" s="546"/>
      <c r="Y81" s="546"/>
      <c r="Z81" s="546"/>
    </row>
    <row r="82" spans="1:31" customFormat="1" ht="12.75" customHeight="1">
      <c r="A82" s="543" t="s">
        <v>420</v>
      </c>
      <c r="B82" s="543"/>
      <c r="C82" s="543"/>
      <c r="D82" s="543"/>
      <c r="E82" s="543"/>
      <c r="F82" s="543"/>
      <c r="G82" s="543"/>
      <c r="H82" s="543"/>
      <c r="I82" s="543"/>
      <c r="J82" s="543"/>
      <c r="K82" s="543"/>
      <c r="L82" s="543"/>
      <c r="M82" s="543"/>
      <c r="N82" s="543"/>
      <c r="O82" s="543"/>
      <c r="P82" s="543"/>
      <c r="Q82" s="543"/>
      <c r="R82" s="543"/>
      <c r="S82" s="543"/>
      <c r="T82" s="543"/>
      <c r="U82" s="543"/>
      <c r="V82" s="543"/>
      <c r="W82" s="543"/>
      <c r="X82" s="543"/>
      <c r="Y82" s="543"/>
      <c r="Z82" s="543"/>
    </row>
    <row r="83" spans="1:31" customFormat="1">
      <c r="A83" s="55"/>
      <c r="B83" s="55"/>
      <c r="C83" s="55"/>
      <c r="D83" s="55"/>
      <c r="E83" s="55"/>
      <c r="F83" s="55"/>
      <c r="G83" s="55"/>
      <c r="H83" s="55"/>
      <c r="I83" s="55"/>
      <c r="J83" s="55"/>
      <c r="K83" s="55"/>
      <c r="L83" s="55"/>
      <c r="M83" s="55"/>
      <c r="N83" s="55"/>
      <c r="O83" s="55"/>
      <c r="P83" s="55"/>
      <c r="Q83" s="55"/>
      <c r="R83" s="55"/>
      <c r="S83" s="55"/>
      <c r="T83" s="55"/>
      <c r="U83" s="55"/>
      <c r="V83" s="55"/>
      <c r="W83" s="55"/>
      <c r="X83" s="55"/>
      <c r="Y83" s="55"/>
      <c r="Z83" s="55"/>
    </row>
    <row r="84" spans="1:31" customFormat="1">
      <c r="A84" s="55"/>
      <c r="B84" s="55"/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5"/>
      <c r="O84" s="55"/>
      <c r="P84" s="55"/>
      <c r="Q84" s="55"/>
      <c r="R84" s="55"/>
      <c r="S84" s="55"/>
      <c r="T84" s="55"/>
      <c r="U84" s="55"/>
      <c r="V84" s="55"/>
      <c r="W84" s="55"/>
      <c r="X84" s="55"/>
      <c r="Y84" s="55"/>
      <c r="Z84" s="55"/>
    </row>
    <row r="85" spans="1:31" customFormat="1">
      <c r="A85" s="41"/>
      <c r="B85" s="41"/>
      <c r="C85" s="10"/>
      <c r="D85" s="10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10"/>
      <c r="X85" s="10"/>
      <c r="Y85" s="10"/>
      <c r="Z85" s="10"/>
    </row>
    <row r="86" spans="1:31" customFormat="1">
      <c r="A86" s="41"/>
      <c r="B86" s="41"/>
      <c r="C86" s="10"/>
      <c r="D86" s="10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10"/>
      <c r="X86" s="10"/>
      <c r="Y86" s="10"/>
      <c r="Z86" s="10"/>
    </row>
    <row r="87" spans="1:31" s="119" customFormat="1">
      <c r="A87" s="116"/>
      <c r="B87" s="116"/>
      <c r="C87" s="117"/>
      <c r="D87" s="117"/>
      <c r="X87" s="233"/>
      <c r="Y87" s="233"/>
      <c r="Z87" s="233"/>
      <c r="AA87" s="233"/>
      <c r="AB87" s="233"/>
      <c r="AC87" s="233"/>
      <c r="AD87" s="233"/>
      <c r="AE87" s="233"/>
    </row>
    <row r="88" spans="1:31" ht="8.25" customHeight="1">
      <c r="A88" s="14"/>
      <c r="B88" s="14"/>
      <c r="C88" s="241"/>
      <c r="D88" s="241"/>
      <c r="X88" s="346"/>
      <c r="Y88" s="346"/>
      <c r="Z88" s="346"/>
      <c r="AA88" s="346"/>
      <c r="AB88" s="346"/>
      <c r="AC88" s="346"/>
      <c r="AD88" s="346"/>
      <c r="AE88" s="346"/>
    </row>
    <row r="89" spans="1:31" ht="9" customHeight="1">
      <c r="A89" s="121"/>
      <c r="B89" s="121"/>
      <c r="C89" s="120"/>
      <c r="D89" s="120"/>
      <c r="X89" s="120"/>
      <c r="Y89" s="120"/>
      <c r="Z89" s="120"/>
    </row>
    <row r="90" spans="1:31" ht="6" customHeight="1">
      <c r="A90" s="6"/>
      <c r="X90" s="5"/>
      <c r="Y90" s="5"/>
      <c r="Z90" s="5"/>
    </row>
    <row r="91" spans="1:31">
      <c r="W91" s="1"/>
      <c r="X91" s="1"/>
      <c r="Y91" s="1"/>
      <c r="Z91" s="1"/>
    </row>
    <row r="92" spans="1:31">
      <c r="W92" s="1"/>
      <c r="X92" s="1"/>
      <c r="Y92" s="1"/>
      <c r="Z92" s="1"/>
    </row>
    <row r="93" spans="1:31">
      <c r="W93" s="1"/>
      <c r="X93" s="1"/>
      <c r="Y93" s="1"/>
      <c r="Z93" s="1"/>
    </row>
    <row r="94" spans="1:31">
      <c r="T94" s="1"/>
      <c r="U94" s="1"/>
      <c r="V94" s="1"/>
      <c r="W94" s="1"/>
      <c r="X94" s="1"/>
      <c r="Y94" s="1"/>
      <c r="Z94" s="1"/>
    </row>
    <row r="95" spans="1:31">
      <c r="T95" s="1"/>
      <c r="U95" s="1"/>
      <c r="V95" s="1"/>
      <c r="W95" s="1"/>
      <c r="X95" s="1"/>
      <c r="Y95" s="1"/>
      <c r="Z95" s="1"/>
    </row>
    <row r="96" spans="1:31">
      <c r="T96" s="1"/>
      <c r="U96" s="1"/>
      <c r="V96" s="1"/>
      <c r="W96" s="1"/>
      <c r="X96" s="1"/>
      <c r="Y96" s="1"/>
      <c r="Z96" s="1"/>
    </row>
    <row r="97" spans="3:26">
      <c r="T97" s="1"/>
      <c r="U97" s="1"/>
      <c r="V97" s="1"/>
      <c r="W97" s="1"/>
      <c r="X97" s="1"/>
      <c r="Y97" s="1"/>
      <c r="Z97" s="1"/>
    </row>
    <row r="98" spans="3:26">
      <c r="T98" s="1"/>
      <c r="U98" s="1"/>
      <c r="V98" s="1"/>
      <c r="W98" s="1"/>
      <c r="X98" s="1"/>
      <c r="Y98" s="1"/>
      <c r="Z98" s="1"/>
    </row>
    <row r="99" spans="3:26"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3:26"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3:26"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</sheetData>
  <protectedRanges>
    <protectedRange sqref="T4:U8 C26:T26 F29:I30 K30 M30 O30 Q30 S30 U34 Q29:U29 K36:U36 F32:I36 A27:T28 F57:G61 F54:G55 K55 M55 O55 Q55 S55 U59 Q54:U54 A19:P25 Q20:T25 A9:P14 M8 A1:Z2 A40:Z40 A4:O7 Q16:Z18 Q11:Z12 W4:Z8 U20:Z28 P4:S5 V5:V8 J62:U62 P7:Q7 R7:S8 A82:Z82 F42:I43 K43 M43 O43 Q43 S43 U47 Q42:U42 K49:U49 F45:I49 A63:B64 D63:E80 I64:Z64 F63:G64 A76:B80 J75:U75 F70:G74 F67:G68 K68 M68 O68 Q68 S68 U72 Q67:U67 F80:Z80 G76:R77 G79:R79 V63:Z63 K32:K35 M32:M35 O32:O35 Q32:Q35 S32:S35 K45:K48 M45:M48 O45:O48 Q45:Q48 S45:S48 K57:K61 M57:M61 O57:O61 Q57:Q61 S57:S61 K70:K74 M70:M74 O70:O74 Q70:Q74 S70:S74" name="Диапазон1"/>
    <protectedRange sqref="A15:P18" name="Диапазон1_1"/>
    <protectedRange sqref="X13:Z13" name="Диапазон1_2"/>
    <protectedRange sqref="C37:U38 Y37:Z38 AA78:AC78 F78:R78 F50:U50 F63:U63" name="Диапазон1_3"/>
    <protectedRange sqref="AA56:AA62 AB56:AD77 A52:Z53 A65:Z66 AB79:AD79 AD78" name="Диапазон1_4"/>
    <protectedRange sqref="AA55:AD55" name="Диапазон1_5"/>
    <protectedRange sqref="Q9:Z10" name="Диапазон1_6"/>
    <protectedRange sqref="J8 A8:G8 N8" name="Диапазон1_7"/>
    <protectedRange sqref="K8" name="Диапазон1_8"/>
    <protectedRange sqref="A3:Z3" name="Диапазон1_9"/>
    <protectedRange sqref="M81:P81 R81 T81:Z81 A81:K81" name="Диапазон1_1_1"/>
    <protectedRange sqref="F76:F77 F79 X87:AE88" name="Диапазон1_4_1"/>
  </protectedRanges>
  <mergeCells count="209">
    <mergeCell ref="A1:Z1"/>
    <mergeCell ref="A2:Z2"/>
    <mergeCell ref="A3:Z3"/>
    <mergeCell ref="Q4:Z7"/>
    <mergeCell ref="D8:F8"/>
    <mergeCell ref="G8:J8"/>
    <mergeCell ref="K8:M8"/>
    <mergeCell ref="Q9:Z10"/>
    <mergeCell ref="A10:O10"/>
    <mergeCell ref="A11:O11"/>
    <mergeCell ref="Q11:W11"/>
    <mergeCell ref="X11:Z11"/>
    <mergeCell ref="A12:N13"/>
    <mergeCell ref="Q12:W12"/>
    <mergeCell ref="X12:Z12"/>
    <mergeCell ref="Q13:W13"/>
    <mergeCell ref="X13:Z13"/>
    <mergeCell ref="A14:O14"/>
    <mergeCell ref="Q14:W15"/>
    <mergeCell ref="X14:Z15"/>
    <mergeCell ref="A15:O18"/>
    <mergeCell ref="Q16:Z16"/>
    <mergeCell ref="A19:O19"/>
    <mergeCell ref="A20:O21"/>
    <mergeCell ref="A22:O22"/>
    <mergeCell ref="A23:O23"/>
    <mergeCell ref="A24:O24"/>
    <mergeCell ref="A25:T25"/>
    <mergeCell ref="A27:Z27"/>
    <mergeCell ref="F29:I30"/>
    <mergeCell ref="J29:U29"/>
    <mergeCell ref="K30:L30"/>
    <mergeCell ref="M30:N30"/>
    <mergeCell ref="O30:P30"/>
    <mergeCell ref="Q30:R30"/>
    <mergeCell ref="S30:T30"/>
    <mergeCell ref="U30:U35"/>
    <mergeCell ref="J31:J35"/>
    <mergeCell ref="K31:T31"/>
    <mergeCell ref="F32:I32"/>
    <mergeCell ref="K32:L32"/>
    <mergeCell ref="M32:N32"/>
    <mergeCell ref="O32:P32"/>
    <mergeCell ref="Q32:R32"/>
    <mergeCell ref="S32:T32"/>
    <mergeCell ref="F33:I33"/>
    <mergeCell ref="K33:L33"/>
    <mergeCell ref="M33:N33"/>
    <mergeCell ref="O33:P33"/>
    <mergeCell ref="Q33:R33"/>
    <mergeCell ref="S33:T33"/>
    <mergeCell ref="F34:I34"/>
    <mergeCell ref="K34:L34"/>
    <mergeCell ref="M34:N34"/>
    <mergeCell ref="O34:P34"/>
    <mergeCell ref="Q34:R34"/>
    <mergeCell ref="S34:T34"/>
    <mergeCell ref="F35:I35"/>
    <mergeCell ref="K35:L35"/>
    <mergeCell ref="M35:N35"/>
    <mergeCell ref="O35:P35"/>
    <mergeCell ref="Q35:R35"/>
    <mergeCell ref="S35:T35"/>
    <mergeCell ref="G36:J36"/>
    <mergeCell ref="K36:Q36"/>
    <mergeCell ref="F37:U37"/>
    <mergeCell ref="F38:U38"/>
    <mergeCell ref="A40:Z40"/>
    <mergeCell ref="F42:I43"/>
    <mergeCell ref="J42:U42"/>
    <mergeCell ref="K43:L43"/>
    <mergeCell ref="M43:N43"/>
    <mergeCell ref="O43:P43"/>
    <mergeCell ref="Q43:R43"/>
    <mergeCell ref="S43:T43"/>
    <mergeCell ref="U43:U48"/>
    <mergeCell ref="J44:J48"/>
    <mergeCell ref="K44:T44"/>
    <mergeCell ref="F45:I45"/>
    <mergeCell ref="K45:L45"/>
    <mergeCell ref="M45:N45"/>
    <mergeCell ref="O45:P45"/>
    <mergeCell ref="Q45:R45"/>
    <mergeCell ref="S45:T45"/>
    <mergeCell ref="F46:I46"/>
    <mergeCell ref="K46:L46"/>
    <mergeCell ref="M46:N46"/>
    <mergeCell ref="O46:P46"/>
    <mergeCell ref="Q46:R46"/>
    <mergeCell ref="S46:T46"/>
    <mergeCell ref="F47:I47"/>
    <mergeCell ref="K47:L47"/>
    <mergeCell ref="M47:N47"/>
    <mergeCell ref="O47:P47"/>
    <mergeCell ref="Q47:R47"/>
    <mergeCell ref="S47:T47"/>
    <mergeCell ref="F48:I48"/>
    <mergeCell ref="K48:L48"/>
    <mergeCell ref="M48:N48"/>
    <mergeCell ref="O48:P48"/>
    <mergeCell ref="Q48:R48"/>
    <mergeCell ref="S48:T48"/>
    <mergeCell ref="G49:J49"/>
    <mergeCell ref="K49:Q49"/>
    <mergeCell ref="F50:U50"/>
    <mergeCell ref="A52:Z52"/>
    <mergeCell ref="F54:I55"/>
    <mergeCell ref="J54:U54"/>
    <mergeCell ref="J55:J61"/>
    <mergeCell ref="K55:L55"/>
    <mergeCell ref="M55:N55"/>
    <mergeCell ref="O55:P55"/>
    <mergeCell ref="Q55:R55"/>
    <mergeCell ref="S55:T55"/>
    <mergeCell ref="U55:U61"/>
    <mergeCell ref="F59:I59"/>
    <mergeCell ref="K59:L59"/>
    <mergeCell ref="M59:N59"/>
    <mergeCell ref="O59:P59"/>
    <mergeCell ref="Q59:R59"/>
    <mergeCell ref="S59:T59"/>
    <mergeCell ref="F60:I60"/>
    <mergeCell ref="K60:L60"/>
    <mergeCell ref="M60:N60"/>
    <mergeCell ref="O60:P60"/>
    <mergeCell ref="Q60:R60"/>
    <mergeCell ref="AA55:AB56"/>
    <mergeCell ref="AC55:AD56"/>
    <mergeCell ref="K56:T56"/>
    <mergeCell ref="AA57:AB57"/>
    <mergeCell ref="AC57:AD57"/>
    <mergeCell ref="AA58:AB58"/>
    <mergeCell ref="AC58:AD58"/>
    <mergeCell ref="F57:I57"/>
    <mergeCell ref="K57:L57"/>
    <mergeCell ref="M57:N57"/>
    <mergeCell ref="O57:P57"/>
    <mergeCell ref="Q57:R57"/>
    <mergeCell ref="S57:T57"/>
    <mergeCell ref="F58:I58"/>
    <mergeCell ref="K58:L58"/>
    <mergeCell ref="M58:N58"/>
    <mergeCell ref="O58:P58"/>
    <mergeCell ref="Q58:R58"/>
    <mergeCell ref="S58:T58"/>
    <mergeCell ref="S60:T60"/>
    <mergeCell ref="M61:N61"/>
    <mergeCell ref="O61:P61"/>
    <mergeCell ref="Q61:R61"/>
    <mergeCell ref="S61:T61"/>
    <mergeCell ref="AA59:AB59"/>
    <mergeCell ref="AC59:AD59"/>
    <mergeCell ref="AA60:AB60"/>
    <mergeCell ref="AC60:AD60"/>
    <mergeCell ref="AA61:AB61"/>
    <mergeCell ref="AC61:AD61"/>
    <mergeCell ref="K62:T62"/>
    <mergeCell ref="AA62:AB62"/>
    <mergeCell ref="AC62:AD62"/>
    <mergeCell ref="F63:U63"/>
    <mergeCell ref="AA63:AB63"/>
    <mergeCell ref="AC63:AD63"/>
    <mergeCell ref="F61:I61"/>
    <mergeCell ref="K61:L61"/>
    <mergeCell ref="A65:Z65"/>
    <mergeCell ref="F67:I68"/>
    <mergeCell ref="J67:U67"/>
    <mergeCell ref="J68:J74"/>
    <mergeCell ref="K68:L68"/>
    <mergeCell ref="M68:N68"/>
    <mergeCell ref="O68:P68"/>
    <mergeCell ref="Q68:R68"/>
    <mergeCell ref="S68:T68"/>
    <mergeCell ref="U68:U74"/>
    <mergeCell ref="K69:T69"/>
    <mergeCell ref="F70:I70"/>
    <mergeCell ref="K70:L70"/>
    <mergeCell ref="M70:N70"/>
    <mergeCell ref="O70:P70"/>
    <mergeCell ref="Q70:R70"/>
    <mergeCell ref="S70:T70"/>
    <mergeCell ref="F71:I71"/>
    <mergeCell ref="K71:L71"/>
    <mergeCell ref="M71:N71"/>
    <mergeCell ref="O71:P71"/>
    <mergeCell ref="Q71:R71"/>
    <mergeCell ref="S71:T71"/>
    <mergeCell ref="F72:I72"/>
    <mergeCell ref="K72:L72"/>
    <mergeCell ref="M72:N72"/>
    <mergeCell ref="O72:P72"/>
    <mergeCell ref="Q72:R72"/>
    <mergeCell ref="S72:T72"/>
    <mergeCell ref="F73:I73"/>
    <mergeCell ref="K73:L73"/>
    <mergeCell ref="M73:N73"/>
    <mergeCell ref="O73:P73"/>
    <mergeCell ref="Q73:R73"/>
    <mergeCell ref="S73:T73"/>
    <mergeCell ref="K75:T75"/>
    <mergeCell ref="F78:U79"/>
    <mergeCell ref="A81:Z81"/>
    <mergeCell ref="A82:Z82"/>
    <mergeCell ref="F74:I74"/>
    <mergeCell ref="K74:L74"/>
    <mergeCell ref="M74:N74"/>
    <mergeCell ref="O74:P74"/>
    <mergeCell ref="Q74:R74"/>
    <mergeCell ref="S74:T74"/>
  </mergeCells>
  <pageMargins left="0.78740157480314965" right="0.51181102362204722" top="0.35433070866141736" bottom="0.94488188976377963" header="0.35433070866141736" footer="0.35433070866141736"/>
  <pageSetup paperSize="9" scale="81" fitToWidth="2" fitToHeight="3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AR106"/>
  <sheetViews>
    <sheetView showGridLines="0" view="pageBreakPreview" zoomScaleNormal="70" zoomScaleSheetLayoutView="100" workbookViewId="0">
      <pane ySplit="7" topLeftCell="A41" activePane="bottomLeft" state="frozen"/>
      <selection pane="bottomLeft" activeCell="AF4" sqref="AF4"/>
    </sheetView>
  </sheetViews>
  <sheetFormatPr defaultRowHeight="12.75"/>
  <cols>
    <col min="1" max="13" width="3.140625" customWidth="1"/>
    <col min="14" max="14" width="4" customWidth="1"/>
    <col min="15" max="16" width="3.140625" customWidth="1"/>
    <col min="17" max="17" width="4" customWidth="1"/>
    <col min="18" max="18" width="3.5703125" customWidth="1"/>
    <col min="19" max="23" width="3.140625" customWidth="1"/>
    <col min="24" max="24" width="2.85546875" customWidth="1"/>
    <col min="25" max="25" width="2" customWidth="1"/>
    <col min="26" max="29" width="3.140625" customWidth="1"/>
  </cols>
  <sheetData>
    <row r="1" spans="1:44" ht="49.5" customHeight="1">
      <c r="A1" s="418" t="s">
        <v>127</v>
      </c>
      <c r="B1" s="418"/>
      <c r="C1" s="418"/>
      <c r="D1" s="418"/>
      <c r="E1" s="418"/>
      <c r="F1" s="418"/>
      <c r="G1" s="418"/>
      <c r="H1" s="418"/>
      <c r="I1" s="418"/>
      <c r="J1" s="418"/>
      <c r="K1" s="418"/>
      <c r="L1" s="418"/>
      <c r="M1" s="418"/>
      <c r="N1" s="418"/>
      <c r="O1" s="418"/>
      <c r="P1" s="418"/>
      <c r="Q1" s="418"/>
      <c r="R1" s="418"/>
      <c r="S1" s="418"/>
      <c r="T1" s="418"/>
      <c r="U1" s="418"/>
      <c r="V1" s="418"/>
      <c r="W1" s="418"/>
      <c r="X1" s="418"/>
      <c r="Y1" s="418"/>
      <c r="Z1" s="418"/>
      <c r="AA1" s="418"/>
      <c r="AB1" s="418"/>
      <c r="AC1" s="418"/>
    </row>
    <row r="2" spans="1:44" s="2" customFormat="1" ht="21.75" customHeight="1">
      <c r="A2" s="412" t="s">
        <v>460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</row>
    <row r="3" spans="1:44" s="2" customFormat="1" ht="13.5" customHeight="1">
      <c r="A3" s="401" t="s">
        <v>437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</row>
    <row r="4" spans="1:44" s="2" customFormat="1" ht="34.5" customHeight="1">
      <c r="A4" s="11"/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47"/>
      <c r="W4" s="47"/>
      <c r="X4" s="47"/>
      <c r="Y4" s="47"/>
      <c r="Z4" s="47"/>
      <c r="AA4" s="47"/>
      <c r="AB4" s="47"/>
      <c r="AC4" s="47"/>
    </row>
    <row r="5" spans="1:44" s="2" customFormat="1" ht="26.25" customHeight="1">
      <c r="A5" s="20"/>
      <c r="B5" s="20"/>
      <c r="C5" s="20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48"/>
      <c r="W5" s="48"/>
      <c r="X5" s="48"/>
      <c r="Y5" s="48"/>
      <c r="Z5" s="48"/>
      <c r="AA5" s="48"/>
      <c r="AB5" s="48"/>
      <c r="AC5" s="48"/>
    </row>
    <row r="6" spans="1:44" s="2" customFormat="1" ht="10.5" customHeight="1">
      <c r="A6" s="654" t="s">
        <v>469</v>
      </c>
      <c r="B6" s="654"/>
      <c r="C6" s="654"/>
      <c r="D6" s="654"/>
      <c r="E6" s="110"/>
      <c r="F6" s="655" t="s">
        <v>571</v>
      </c>
      <c r="G6" s="655"/>
      <c r="H6" s="655"/>
      <c r="I6" s="290" t="s">
        <v>422</v>
      </c>
      <c r="J6" s="655" t="s">
        <v>572</v>
      </c>
      <c r="K6" s="655"/>
      <c r="L6" s="655"/>
      <c r="M6" s="21"/>
      <c r="N6" s="656" t="s">
        <v>573</v>
      </c>
      <c r="O6" s="656"/>
      <c r="P6" s="656"/>
      <c r="Q6" s="291"/>
      <c r="R6" s="654" t="s">
        <v>221</v>
      </c>
      <c r="S6" s="654"/>
      <c r="T6" s="654"/>
      <c r="V6" s="657" t="s">
        <v>233</v>
      </c>
      <c r="W6" s="657"/>
      <c r="X6" s="657"/>
      <c r="Y6" s="657"/>
      <c r="Z6" s="658" t="s">
        <v>82</v>
      </c>
      <c r="AA6" s="658"/>
      <c r="AB6" s="658"/>
      <c r="AC6" s="48"/>
    </row>
    <row r="7" spans="1:44" s="2" customFormat="1" ht="6.75" customHeight="1">
      <c r="A7" s="23"/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652"/>
      <c r="S7" s="652"/>
      <c r="T7" s="652"/>
      <c r="U7" s="652"/>
      <c r="V7" s="64"/>
      <c r="W7" s="64"/>
      <c r="X7" s="64"/>
      <c r="Y7" s="64"/>
      <c r="Z7" s="64"/>
      <c r="AA7" s="64"/>
      <c r="AB7" s="64"/>
      <c r="AC7" s="64"/>
    </row>
    <row r="8" spans="1:44" s="2" customFormat="1" ht="6.75" customHeight="1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2"/>
      <c r="X8" s="22"/>
      <c r="Y8" s="22"/>
      <c r="Z8" s="22"/>
      <c r="AA8" s="22"/>
      <c r="AB8" s="22"/>
      <c r="AC8" s="22"/>
    </row>
    <row r="9" spans="1:44" s="7" customFormat="1" ht="13.5" customHeight="1">
      <c r="A9" s="653" t="s">
        <v>438</v>
      </c>
      <c r="B9" s="653"/>
      <c r="C9" s="653"/>
      <c r="D9" s="653"/>
      <c r="E9" s="653"/>
      <c r="F9" s="653"/>
      <c r="G9" s="653"/>
      <c r="H9" s="653"/>
      <c r="I9" s="653"/>
      <c r="J9" s="653"/>
      <c r="K9" s="653"/>
      <c r="L9" s="653"/>
      <c r="M9" s="653"/>
      <c r="N9" s="653"/>
      <c r="O9" s="25"/>
      <c r="P9" s="653" t="s">
        <v>446</v>
      </c>
      <c r="Q9" s="653"/>
      <c r="R9" s="653"/>
      <c r="S9" s="653"/>
      <c r="T9" s="653"/>
      <c r="U9" s="653"/>
      <c r="V9" s="653"/>
      <c r="W9" s="653"/>
      <c r="X9" s="653"/>
      <c r="Y9" s="653"/>
      <c r="Z9" s="653"/>
      <c r="AA9" s="653"/>
      <c r="AB9" s="653"/>
      <c r="AC9" s="653"/>
      <c r="AD9" s="124"/>
      <c r="AE9" s="124"/>
      <c r="AF9" s="124"/>
      <c r="AG9" s="124"/>
      <c r="AH9" s="124"/>
      <c r="AI9" s="124"/>
      <c r="AJ9" s="124"/>
      <c r="AK9" s="124"/>
    </row>
    <row r="10" spans="1:44" s="32" customFormat="1" ht="3.75" customHeight="1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25"/>
      <c r="P10" s="31"/>
      <c r="Q10" s="31"/>
      <c r="R10" s="31"/>
      <c r="S10" s="31"/>
      <c r="T10" s="31"/>
      <c r="U10" s="31"/>
      <c r="V10" s="31"/>
      <c r="W10" s="31"/>
      <c r="X10" s="31"/>
      <c r="Y10" s="31"/>
      <c r="Z10" s="31"/>
      <c r="AA10" s="31"/>
      <c r="AB10" s="31"/>
      <c r="AC10" s="31"/>
      <c r="AD10" s="125"/>
      <c r="AE10" s="125"/>
      <c r="AF10" s="125"/>
      <c r="AG10" s="125"/>
      <c r="AH10" s="125"/>
      <c r="AI10" s="125"/>
      <c r="AJ10" s="125"/>
      <c r="AK10" s="125"/>
    </row>
    <row r="11" spans="1:44" s="7" customFormat="1" ht="16.5" customHeight="1">
      <c r="A11" s="425" t="s">
        <v>444</v>
      </c>
      <c r="B11" s="425"/>
      <c r="C11" s="425"/>
      <c r="D11" s="425"/>
      <c r="E11" s="425"/>
      <c r="F11" s="425"/>
      <c r="G11" s="425"/>
      <c r="H11" s="425"/>
      <c r="I11" s="425"/>
      <c r="J11" s="425"/>
      <c r="K11" s="425"/>
      <c r="L11" s="425"/>
      <c r="M11" s="425"/>
      <c r="N11" s="425"/>
      <c r="O11" s="285"/>
      <c r="P11" s="426" t="s">
        <v>258</v>
      </c>
      <c r="Q11" s="426"/>
      <c r="R11" s="426"/>
      <c r="S11" s="426"/>
      <c r="T11" s="426"/>
      <c r="U11" s="426"/>
      <c r="V11" s="426"/>
      <c r="W11" s="426"/>
      <c r="X11" s="426"/>
      <c r="Y11" s="426"/>
      <c r="Z11" s="426"/>
      <c r="AA11" s="426"/>
      <c r="AB11" s="426"/>
      <c r="AC11" s="426"/>
      <c r="AD11" s="124"/>
      <c r="AE11" s="124"/>
      <c r="AF11" s="124"/>
      <c r="AG11" s="124"/>
      <c r="AH11" s="124"/>
      <c r="AI11" s="124"/>
      <c r="AJ11" s="124"/>
      <c r="AK11" s="124"/>
    </row>
    <row r="12" spans="1:44" s="7" customFormat="1" ht="11.25" customHeight="1">
      <c r="A12" s="425" t="s">
        <v>585</v>
      </c>
      <c r="B12" s="425"/>
      <c r="C12" s="425"/>
      <c r="D12" s="425"/>
      <c r="E12" s="425"/>
      <c r="F12" s="425"/>
      <c r="G12" s="425"/>
      <c r="H12" s="425"/>
      <c r="I12" s="425"/>
      <c r="J12" s="425"/>
      <c r="K12" s="425"/>
      <c r="L12" s="425"/>
      <c r="M12" s="425"/>
      <c r="N12" s="425"/>
      <c r="O12" s="285"/>
      <c r="P12" s="426"/>
      <c r="Q12" s="426"/>
      <c r="R12" s="426"/>
      <c r="S12" s="426"/>
      <c r="T12" s="426"/>
      <c r="U12" s="426"/>
      <c r="V12" s="426"/>
      <c r="W12" s="426"/>
      <c r="X12" s="426"/>
      <c r="Y12" s="426"/>
      <c r="Z12" s="426"/>
      <c r="AA12" s="426"/>
      <c r="AB12" s="426"/>
      <c r="AC12" s="426"/>
      <c r="AD12" s="124"/>
      <c r="AE12" s="124"/>
      <c r="AF12" s="124"/>
      <c r="AG12" s="124"/>
      <c r="AH12" s="124"/>
      <c r="AI12" s="124"/>
      <c r="AJ12" s="124"/>
      <c r="AK12" s="124"/>
    </row>
    <row r="13" spans="1:44" s="7" customFormat="1" ht="11.25" customHeight="1">
      <c r="A13" s="425"/>
      <c r="B13" s="425"/>
      <c r="C13" s="425"/>
      <c r="D13" s="425"/>
      <c r="E13" s="425"/>
      <c r="F13" s="425"/>
      <c r="G13" s="425"/>
      <c r="H13" s="425"/>
      <c r="I13" s="425"/>
      <c r="J13" s="425"/>
      <c r="K13" s="425"/>
      <c r="L13" s="425"/>
      <c r="M13" s="425"/>
      <c r="N13" s="425"/>
      <c r="O13" s="285"/>
      <c r="P13" s="426"/>
      <c r="Q13" s="426"/>
      <c r="R13" s="426"/>
      <c r="S13" s="426"/>
      <c r="T13" s="426"/>
      <c r="U13" s="426"/>
      <c r="V13" s="426"/>
      <c r="W13" s="426"/>
      <c r="X13" s="426"/>
      <c r="Y13" s="426"/>
      <c r="Z13" s="426"/>
      <c r="AA13" s="426"/>
      <c r="AB13" s="426"/>
      <c r="AC13" s="426"/>
    </row>
    <row r="14" spans="1:44" s="7" customFormat="1" ht="11.25" customHeight="1">
      <c r="A14" s="427" t="s">
        <v>576</v>
      </c>
      <c r="B14" s="427"/>
      <c r="C14" s="427"/>
      <c r="D14" s="427"/>
      <c r="E14" s="427"/>
      <c r="F14" s="427"/>
      <c r="G14" s="427"/>
      <c r="H14" s="427"/>
      <c r="I14" s="427"/>
      <c r="J14" s="427"/>
      <c r="K14" s="427"/>
      <c r="L14" s="427"/>
      <c r="M14" s="427"/>
      <c r="N14" s="427"/>
      <c r="O14" s="285"/>
      <c r="P14" s="428" t="s">
        <v>461</v>
      </c>
      <c r="Q14" s="428"/>
      <c r="R14" s="428"/>
      <c r="S14" s="428"/>
      <c r="T14" s="428"/>
      <c r="U14" s="428"/>
      <c r="V14" s="428"/>
      <c r="W14" s="428"/>
      <c r="X14" s="428"/>
      <c r="Y14" s="428"/>
      <c r="Z14" s="428"/>
      <c r="AA14" s="428"/>
      <c r="AB14" s="428"/>
      <c r="AC14" s="428"/>
      <c r="AF14" s="427"/>
      <c r="AG14" s="427"/>
      <c r="AH14" s="427"/>
      <c r="AI14" s="427"/>
      <c r="AJ14" s="427"/>
      <c r="AK14" s="427"/>
      <c r="AL14" s="427"/>
      <c r="AM14" s="427"/>
      <c r="AN14" s="427"/>
      <c r="AO14" s="427"/>
      <c r="AP14" s="427"/>
      <c r="AQ14" s="427"/>
      <c r="AR14" s="427"/>
    </row>
    <row r="15" spans="1:44" s="7" customFormat="1" ht="11.25" customHeight="1">
      <c r="A15" s="427"/>
      <c r="B15" s="427"/>
      <c r="C15" s="427"/>
      <c r="D15" s="427"/>
      <c r="E15" s="427"/>
      <c r="F15" s="427"/>
      <c r="G15" s="427"/>
      <c r="H15" s="427"/>
      <c r="I15" s="427"/>
      <c r="J15" s="427"/>
      <c r="K15" s="427"/>
      <c r="L15" s="427"/>
      <c r="M15" s="427"/>
      <c r="N15" s="427"/>
      <c r="O15" s="285"/>
      <c r="P15" s="429" t="s">
        <v>455</v>
      </c>
      <c r="Q15" s="429"/>
      <c r="R15" s="429"/>
      <c r="S15" s="429"/>
      <c r="T15" s="429"/>
      <c r="U15" s="429"/>
      <c r="V15" s="429"/>
      <c r="W15" s="429"/>
      <c r="X15" s="429"/>
      <c r="Y15" s="429"/>
      <c r="Z15" s="429"/>
      <c r="AA15" s="429"/>
      <c r="AB15" s="429"/>
      <c r="AC15" s="429"/>
      <c r="AF15" s="427"/>
      <c r="AG15" s="427"/>
      <c r="AH15" s="427"/>
      <c r="AI15" s="427"/>
      <c r="AJ15" s="427"/>
      <c r="AK15" s="427"/>
      <c r="AL15" s="427"/>
      <c r="AM15" s="427"/>
      <c r="AN15" s="427"/>
      <c r="AO15" s="427"/>
      <c r="AP15" s="427"/>
      <c r="AQ15" s="427"/>
      <c r="AR15" s="427"/>
    </row>
    <row r="16" spans="1:44" s="7" customFormat="1" ht="11.25" customHeight="1">
      <c r="A16" s="427"/>
      <c r="B16" s="427"/>
      <c r="C16" s="427"/>
      <c r="D16" s="427"/>
      <c r="E16" s="427"/>
      <c r="F16" s="427"/>
      <c r="G16" s="427"/>
      <c r="H16" s="427"/>
      <c r="I16" s="427"/>
      <c r="J16" s="427"/>
      <c r="K16" s="427"/>
      <c r="L16" s="427"/>
      <c r="M16" s="427"/>
      <c r="N16" s="427"/>
      <c r="O16" s="285"/>
      <c r="P16" s="428" t="s">
        <v>462</v>
      </c>
      <c r="Q16" s="428"/>
      <c r="R16" s="428"/>
      <c r="S16" s="428"/>
      <c r="T16" s="428"/>
      <c r="U16" s="428"/>
      <c r="V16" s="428"/>
      <c r="W16" s="428"/>
      <c r="X16" s="428"/>
      <c r="Y16" s="428"/>
      <c r="Z16" s="428"/>
      <c r="AA16" s="428"/>
      <c r="AB16" s="428"/>
      <c r="AC16" s="428"/>
      <c r="AF16" s="427"/>
      <c r="AG16" s="427"/>
      <c r="AH16" s="427"/>
      <c r="AI16" s="427"/>
      <c r="AJ16" s="427"/>
      <c r="AK16" s="427"/>
      <c r="AL16" s="427"/>
      <c r="AM16" s="427"/>
      <c r="AN16" s="427"/>
      <c r="AO16" s="427"/>
      <c r="AP16" s="427"/>
      <c r="AQ16" s="427"/>
      <c r="AR16" s="427"/>
    </row>
    <row r="17" spans="1:44" s="7" customFormat="1" ht="11.25" customHeight="1">
      <c r="A17" s="427"/>
      <c r="B17" s="427"/>
      <c r="C17" s="427"/>
      <c r="D17" s="427"/>
      <c r="E17" s="427"/>
      <c r="F17" s="427"/>
      <c r="G17" s="427"/>
      <c r="H17" s="427"/>
      <c r="I17" s="427"/>
      <c r="J17" s="427"/>
      <c r="K17" s="427"/>
      <c r="L17" s="427"/>
      <c r="M17" s="427"/>
      <c r="N17" s="427"/>
      <c r="O17" s="285"/>
      <c r="P17" s="429" t="s">
        <v>447</v>
      </c>
      <c r="Q17" s="429"/>
      <c r="R17" s="429"/>
      <c r="S17" s="429"/>
      <c r="T17" s="429"/>
      <c r="U17" s="429"/>
      <c r="V17" s="429"/>
      <c r="W17" s="429"/>
      <c r="X17" s="429"/>
      <c r="Y17" s="429"/>
      <c r="Z17" s="429"/>
      <c r="AA17" s="429"/>
      <c r="AB17" s="429"/>
      <c r="AC17" s="429"/>
      <c r="AF17" s="427"/>
      <c r="AG17" s="427"/>
      <c r="AH17" s="427"/>
      <c r="AI17" s="427"/>
      <c r="AJ17" s="427"/>
      <c r="AK17" s="427"/>
      <c r="AL17" s="427"/>
      <c r="AM17" s="427"/>
      <c r="AN17" s="427"/>
      <c r="AO17" s="427"/>
      <c r="AP17" s="427"/>
      <c r="AQ17" s="427"/>
      <c r="AR17" s="427"/>
    </row>
    <row r="18" spans="1:44" s="7" customFormat="1" ht="11.25" customHeight="1">
      <c r="A18" s="425" t="s">
        <v>577</v>
      </c>
      <c r="B18" s="425"/>
      <c r="C18" s="425"/>
      <c r="D18" s="425"/>
      <c r="E18" s="425"/>
      <c r="F18" s="425"/>
      <c r="G18" s="425"/>
      <c r="H18" s="425"/>
      <c r="I18" s="425"/>
      <c r="J18" s="425"/>
      <c r="K18" s="425"/>
      <c r="L18" s="425"/>
      <c r="M18" s="425"/>
      <c r="N18" s="425"/>
      <c r="O18" s="285"/>
      <c r="P18" s="434" t="s">
        <v>634</v>
      </c>
      <c r="Q18" s="434"/>
      <c r="R18" s="434"/>
      <c r="S18" s="434"/>
      <c r="T18" s="434"/>
      <c r="U18" s="434"/>
      <c r="AF18" s="427"/>
      <c r="AG18" s="427"/>
      <c r="AH18" s="427"/>
      <c r="AI18" s="427"/>
      <c r="AJ18" s="427"/>
      <c r="AK18" s="427"/>
      <c r="AL18" s="427"/>
      <c r="AM18" s="427"/>
      <c r="AN18" s="427"/>
      <c r="AO18" s="427"/>
      <c r="AP18" s="427"/>
      <c r="AQ18" s="427"/>
      <c r="AR18" s="427"/>
    </row>
    <row r="19" spans="1:44" s="7" customFormat="1" ht="11.25" customHeight="1">
      <c r="A19" s="425"/>
      <c r="B19" s="425"/>
      <c r="C19" s="425"/>
      <c r="D19" s="425"/>
      <c r="E19" s="425"/>
      <c r="F19" s="425"/>
      <c r="G19" s="425"/>
      <c r="H19" s="425"/>
      <c r="I19" s="425"/>
      <c r="J19" s="425"/>
      <c r="K19" s="425"/>
      <c r="L19" s="425"/>
      <c r="M19" s="425"/>
      <c r="N19" s="425"/>
      <c r="O19" s="285"/>
      <c r="P19" s="276"/>
      <c r="Q19" s="276"/>
      <c r="R19" s="276"/>
      <c r="S19" s="276"/>
      <c r="T19" s="660" t="s">
        <v>453</v>
      </c>
      <c r="U19" s="660"/>
      <c r="V19" s="660"/>
      <c r="W19" s="433" t="s">
        <v>456</v>
      </c>
      <c r="X19" s="434"/>
      <c r="Y19" s="434"/>
      <c r="Z19" s="434"/>
      <c r="AA19" s="434"/>
      <c r="AB19" s="434"/>
      <c r="AC19" s="434"/>
      <c r="AF19" s="427"/>
      <c r="AG19" s="427"/>
      <c r="AH19" s="427"/>
      <c r="AI19" s="427"/>
      <c r="AJ19" s="427"/>
      <c r="AK19" s="427"/>
      <c r="AL19" s="427"/>
      <c r="AM19" s="427"/>
      <c r="AN19" s="427"/>
      <c r="AO19" s="427"/>
      <c r="AP19" s="427"/>
      <c r="AQ19" s="427"/>
      <c r="AR19" s="427"/>
    </row>
    <row r="20" spans="1:44" s="7" customFormat="1" ht="11.25" customHeight="1">
      <c r="A20" s="425"/>
      <c r="B20" s="425"/>
      <c r="C20" s="425"/>
      <c r="D20" s="425"/>
      <c r="E20" s="425"/>
      <c r="F20" s="425"/>
      <c r="G20" s="425"/>
      <c r="H20" s="425"/>
      <c r="I20" s="425"/>
      <c r="J20" s="425"/>
      <c r="K20" s="425"/>
      <c r="L20" s="425"/>
      <c r="M20" s="425"/>
      <c r="N20" s="425"/>
      <c r="O20" s="285"/>
      <c r="P20" s="276"/>
      <c r="Q20" s="276"/>
      <c r="R20" s="276"/>
      <c r="S20" s="276"/>
      <c r="T20" s="661" t="s">
        <v>448</v>
      </c>
      <c r="U20" s="661"/>
      <c r="V20" s="661"/>
      <c r="W20" s="433" t="s">
        <v>457</v>
      </c>
      <c r="X20" s="434"/>
      <c r="Y20" s="434"/>
      <c r="Z20" s="434"/>
      <c r="AA20" s="434"/>
      <c r="AB20" s="434"/>
      <c r="AC20" s="434"/>
      <c r="AF20" s="427"/>
      <c r="AG20" s="427"/>
      <c r="AH20" s="427"/>
      <c r="AI20" s="427"/>
      <c r="AJ20" s="427"/>
      <c r="AK20" s="427"/>
      <c r="AL20" s="427"/>
      <c r="AM20" s="427"/>
      <c r="AN20" s="427"/>
      <c r="AO20" s="427"/>
      <c r="AP20" s="427"/>
      <c r="AQ20" s="427"/>
      <c r="AR20" s="427"/>
    </row>
    <row r="21" spans="1:44" s="7" customFormat="1" ht="11.25" customHeight="1">
      <c r="A21" s="458" t="s">
        <v>249</v>
      </c>
      <c r="B21" s="458"/>
      <c r="C21" s="458"/>
      <c r="D21" s="458"/>
      <c r="E21" s="458"/>
      <c r="F21" s="458"/>
      <c r="G21" s="458"/>
      <c r="H21" s="458"/>
      <c r="I21" s="458"/>
      <c r="J21" s="458"/>
      <c r="K21" s="458"/>
      <c r="L21" s="458"/>
      <c r="M21" s="458"/>
      <c r="N21" s="458"/>
      <c r="O21" s="285"/>
      <c r="T21" s="659" t="s">
        <v>449</v>
      </c>
      <c r="U21" s="659"/>
      <c r="V21" s="659"/>
      <c r="W21" s="433" t="s">
        <v>458</v>
      </c>
      <c r="X21" s="434"/>
      <c r="Y21" s="434"/>
      <c r="Z21" s="434"/>
      <c r="AA21" s="434"/>
      <c r="AB21" s="434"/>
      <c r="AC21" s="434"/>
      <c r="AF21" s="425"/>
      <c r="AG21" s="425"/>
      <c r="AH21" s="425"/>
      <c r="AI21" s="425"/>
      <c r="AJ21" s="425"/>
      <c r="AK21" s="425"/>
      <c r="AL21" s="425"/>
      <c r="AM21" s="425"/>
      <c r="AN21" s="425"/>
      <c r="AO21" s="425"/>
      <c r="AP21" s="425"/>
      <c r="AQ21" s="425"/>
      <c r="AR21" s="425"/>
    </row>
    <row r="22" spans="1:44" s="7" customFormat="1" ht="11.25" customHeight="1">
      <c r="A22" s="458"/>
      <c r="B22" s="458"/>
      <c r="C22" s="458"/>
      <c r="D22" s="458"/>
      <c r="E22" s="458"/>
      <c r="F22" s="458"/>
      <c r="G22" s="458"/>
      <c r="H22" s="458"/>
      <c r="I22" s="458"/>
      <c r="J22" s="458"/>
      <c r="K22" s="458"/>
      <c r="L22" s="458"/>
      <c r="M22" s="458"/>
      <c r="N22" s="458"/>
      <c r="O22" s="285"/>
      <c r="T22" s="449" t="s">
        <v>450</v>
      </c>
      <c r="U22" s="449"/>
      <c r="V22" s="449"/>
      <c r="W22" s="433" t="s">
        <v>459</v>
      </c>
      <c r="X22" s="434"/>
      <c r="Y22" s="434"/>
      <c r="Z22" s="434"/>
      <c r="AA22" s="434"/>
      <c r="AB22" s="434"/>
      <c r="AC22" s="434"/>
    </row>
    <row r="23" spans="1:44" s="7" customFormat="1" ht="12.75" customHeight="1">
      <c r="A23" s="662" t="s">
        <v>558</v>
      </c>
      <c r="B23" s="662"/>
      <c r="C23" s="662"/>
      <c r="D23" s="662"/>
      <c r="E23" s="662"/>
      <c r="F23" s="662"/>
      <c r="G23" s="662"/>
      <c r="H23" s="662"/>
      <c r="I23" s="662"/>
      <c r="J23" s="662"/>
      <c r="K23" s="662"/>
      <c r="L23" s="662"/>
      <c r="M23" s="662"/>
      <c r="N23" s="662"/>
      <c r="O23" s="285"/>
      <c r="T23" s="451" t="s">
        <v>625</v>
      </c>
      <c r="U23" s="452"/>
      <c r="V23" s="453"/>
      <c r="W23" s="433" t="s">
        <v>626</v>
      </c>
      <c r="X23" s="434"/>
      <c r="Y23" s="434"/>
      <c r="Z23" s="434"/>
      <c r="AA23" s="434"/>
      <c r="AB23" s="434"/>
      <c r="AC23" s="434"/>
    </row>
    <row r="24" spans="1:44" s="7" customFormat="1" ht="12" customHeight="1">
      <c r="A24" s="662"/>
      <c r="B24" s="662"/>
      <c r="C24" s="662"/>
      <c r="D24" s="662"/>
      <c r="E24" s="662"/>
      <c r="F24" s="662"/>
      <c r="G24" s="662"/>
      <c r="H24" s="662"/>
      <c r="I24" s="662"/>
      <c r="J24" s="662"/>
      <c r="K24" s="662"/>
      <c r="L24" s="662"/>
      <c r="M24" s="662"/>
      <c r="N24" s="662"/>
      <c r="O24" s="285"/>
      <c r="T24" s="454" t="s">
        <v>627</v>
      </c>
      <c r="U24" s="455"/>
      <c r="V24" s="456"/>
      <c r="W24" s="433" t="s">
        <v>628</v>
      </c>
      <c r="X24" s="434"/>
      <c r="Y24" s="434"/>
      <c r="Z24" s="434"/>
      <c r="AA24" s="434"/>
      <c r="AB24" s="434"/>
      <c r="AC24" s="434"/>
    </row>
    <row r="25" spans="1:44" s="7" customFormat="1" ht="12" customHeight="1">
      <c r="A25" s="662"/>
      <c r="B25" s="662"/>
      <c r="C25" s="662"/>
      <c r="D25" s="662"/>
      <c r="E25" s="662"/>
      <c r="F25" s="662"/>
      <c r="G25" s="662"/>
      <c r="H25" s="662"/>
      <c r="I25" s="662"/>
      <c r="J25" s="662"/>
      <c r="K25" s="662"/>
      <c r="L25" s="662"/>
      <c r="M25" s="662"/>
      <c r="N25" s="662"/>
      <c r="O25" s="285"/>
      <c r="T25" s="443" t="s">
        <v>629</v>
      </c>
      <c r="U25" s="444"/>
      <c r="V25" s="445"/>
      <c r="W25" s="433" t="s">
        <v>630</v>
      </c>
      <c r="X25" s="434"/>
      <c r="Y25" s="434"/>
      <c r="Z25" s="434"/>
      <c r="AA25" s="434"/>
      <c r="AB25" s="434"/>
      <c r="AC25" s="434"/>
    </row>
    <row r="26" spans="1:44" s="7" customFormat="1" ht="11.25" customHeight="1">
      <c r="A26" s="425" t="s">
        <v>250</v>
      </c>
      <c r="B26" s="425"/>
      <c r="C26" s="425"/>
      <c r="D26" s="425"/>
      <c r="E26" s="425"/>
      <c r="F26" s="425"/>
      <c r="G26" s="425"/>
      <c r="H26" s="425"/>
      <c r="I26" s="425"/>
      <c r="J26" s="425"/>
      <c r="K26" s="425"/>
      <c r="L26" s="425"/>
      <c r="M26" s="425"/>
      <c r="N26" s="425"/>
      <c r="O26" s="285"/>
      <c r="T26" s="446" t="s">
        <v>631</v>
      </c>
      <c r="U26" s="446"/>
      <c r="V26" s="446"/>
      <c r="W26" s="433" t="s">
        <v>632</v>
      </c>
      <c r="X26" s="434"/>
      <c r="Y26" s="434"/>
      <c r="Z26" s="434"/>
      <c r="AA26" s="434"/>
      <c r="AB26" s="434"/>
      <c r="AC26" s="434"/>
    </row>
    <row r="27" spans="1:44" s="7" customFormat="1" ht="14.25" customHeight="1">
      <c r="A27" s="425"/>
      <c r="B27" s="425"/>
      <c r="C27" s="425"/>
      <c r="D27" s="425"/>
      <c r="E27" s="425"/>
      <c r="F27" s="425"/>
      <c r="G27" s="425"/>
      <c r="H27" s="425"/>
      <c r="I27" s="425"/>
      <c r="J27" s="425"/>
      <c r="K27" s="425"/>
      <c r="L27" s="425"/>
      <c r="M27" s="425"/>
      <c r="N27" s="425"/>
      <c r="O27" s="285"/>
    </row>
    <row r="28" spans="1:44" s="7" customFormat="1" ht="14.25" customHeight="1">
      <c r="A28" s="425"/>
      <c r="B28" s="425"/>
      <c r="C28" s="425"/>
      <c r="D28" s="425"/>
      <c r="E28" s="425"/>
      <c r="F28" s="425"/>
      <c r="G28" s="425"/>
      <c r="H28" s="425"/>
      <c r="I28" s="425"/>
      <c r="J28" s="425"/>
      <c r="K28" s="425"/>
      <c r="L28" s="425"/>
      <c r="M28" s="425"/>
      <c r="N28" s="425"/>
      <c r="O28" s="285"/>
      <c r="P28" s="429" t="s">
        <v>454</v>
      </c>
      <c r="Q28" s="429"/>
      <c r="R28" s="429"/>
      <c r="S28" s="429"/>
      <c r="T28" s="429"/>
      <c r="U28" s="429"/>
      <c r="V28" s="429"/>
      <c r="W28" s="429"/>
      <c r="X28" s="429"/>
      <c r="Y28" s="429"/>
      <c r="Z28" s="429"/>
      <c r="AA28" s="429"/>
      <c r="AB28" s="429"/>
      <c r="AC28" s="429"/>
    </row>
    <row r="29" spans="1:44" s="7" customFormat="1" ht="16.5" customHeight="1">
      <c r="A29" s="427" t="s">
        <v>157</v>
      </c>
      <c r="B29" s="427"/>
      <c r="C29" s="427"/>
      <c r="D29" s="427"/>
      <c r="E29" s="427"/>
      <c r="F29" s="427"/>
      <c r="G29" s="427"/>
      <c r="H29" s="427"/>
      <c r="I29" s="427"/>
      <c r="J29" s="427"/>
      <c r="K29" s="427"/>
      <c r="L29" s="427"/>
      <c r="M29" s="427"/>
      <c r="N29" s="427"/>
      <c r="O29" s="285"/>
    </row>
    <row r="30" spans="1:44" s="7" customFormat="1" ht="13.5" customHeight="1">
      <c r="A30" s="427"/>
      <c r="B30" s="427"/>
      <c r="C30" s="427"/>
      <c r="D30" s="427"/>
      <c r="E30" s="427"/>
      <c r="F30" s="427"/>
      <c r="G30" s="427"/>
      <c r="H30" s="427"/>
      <c r="I30" s="427"/>
      <c r="J30" s="427"/>
      <c r="K30" s="427"/>
      <c r="L30" s="427"/>
      <c r="M30" s="427"/>
      <c r="N30" s="427"/>
      <c r="O30" s="285"/>
      <c r="P30" s="426" t="s">
        <v>557</v>
      </c>
      <c r="Q30" s="426"/>
      <c r="R30" s="426"/>
      <c r="S30" s="426"/>
      <c r="T30" s="426"/>
      <c r="U30" s="426"/>
      <c r="V30" s="426"/>
      <c r="W30" s="426"/>
      <c r="X30" s="426"/>
      <c r="Y30" s="426"/>
      <c r="Z30" s="426"/>
      <c r="AA30" s="426"/>
      <c r="AB30" s="426"/>
      <c r="AC30" s="426"/>
    </row>
    <row r="31" spans="1:44" s="7" customFormat="1" ht="13.5" customHeight="1">
      <c r="A31" s="425" t="s">
        <v>158</v>
      </c>
      <c r="B31" s="425"/>
      <c r="C31" s="425"/>
      <c r="D31" s="425"/>
      <c r="E31" s="425"/>
      <c r="F31" s="425"/>
      <c r="G31" s="425"/>
      <c r="H31" s="425"/>
      <c r="I31" s="425"/>
      <c r="J31" s="425"/>
      <c r="K31" s="425"/>
      <c r="L31" s="425"/>
      <c r="M31" s="425"/>
      <c r="N31" s="425"/>
      <c r="O31" s="285"/>
      <c r="P31" s="426"/>
      <c r="Q31" s="426"/>
      <c r="R31" s="426"/>
      <c r="S31" s="426"/>
      <c r="T31" s="426"/>
      <c r="U31" s="426"/>
      <c r="V31" s="426"/>
      <c r="W31" s="426"/>
      <c r="X31" s="426"/>
      <c r="Y31" s="426"/>
      <c r="Z31" s="426"/>
      <c r="AA31" s="426"/>
      <c r="AB31" s="426"/>
      <c r="AC31" s="426"/>
    </row>
    <row r="32" spans="1:44" s="7" customFormat="1" ht="13.5" customHeight="1">
      <c r="A32" s="425"/>
      <c r="B32" s="425"/>
      <c r="C32" s="425"/>
      <c r="D32" s="425"/>
      <c r="E32" s="425"/>
      <c r="F32" s="425"/>
      <c r="G32" s="425"/>
      <c r="H32" s="425"/>
      <c r="I32" s="425"/>
      <c r="J32" s="425"/>
      <c r="K32" s="425"/>
      <c r="L32" s="425"/>
      <c r="M32" s="425"/>
      <c r="N32" s="425"/>
      <c r="O32" s="285"/>
      <c r="P32" s="426"/>
      <c r="Q32" s="426"/>
      <c r="R32" s="426"/>
      <c r="S32" s="426"/>
      <c r="T32" s="426"/>
      <c r="U32" s="426"/>
      <c r="V32" s="426"/>
      <c r="W32" s="426"/>
      <c r="X32" s="426"/>
      <c r="Y32" s="426"/>
      <c r="Z32" s="426"/>
      <c r="AA32" s="426"/>
      <c r="AB32" s="426"/>
      <c r="AC32" s="426"/>
    </row>
    <row r="33" spans="1:44" s="7" customFormat="1" ht="11.25" customHeight="1">
      <c r="A33" s="425" t="s">
        <v>159</v>
      </c>
      <c r="B33" s="425"/>
      <c r="C33" s="425"/>
      <c r="D33" s="425"/>
      <c r="E33" s="425"/>
      <c r="F33" s="425"/>
      <c r="G33" s="425"/>
      <c r="H33" s="425"/>
      <c r="I33" s="425"/>
      <c r="J33" s="425"/>
      <c r="K33" s="425"/>
      <c r="L33" s="425"/>
      <c r="M33" s="425"/>
      <c r="N33" s="425"/>
      <c r="O33" s="285"/>
      <c r="P33" s="428" t="s">
        <v>461</v>
      </c>
      <c r="Q33" s="428"/>
      <c r="R33" s="428"/>
      <c r="S33" s="428"/>
      <c r="T33" s="428"/>
      <c r="U33" s="428"/>
      <c r="V33" s="428"/>
      <c r="W33" s="428"/>
      <c r="X33" s="428"/>
      <c r="Y33" s="428"/>
      <c r="Z33" s="428"/>
      <c r="AA33" s="428"/>
      <c r="AB33" s="428"/>
      <c r="AC33" s="428"/>
      <c r="AR33" s="27"/>
    </row>
    <row r="34" spans="1:44" s="7" customFormat="1" ht="11.25" customHeight="1">
      <c r="A34" s="425"/>
      <c r="B34" s="425"/>
      <c r="C34" s="425"/>
      <c r="D34" s="425"/>
      <c r="E34" s="425"/>
      <c r="F34" s="425"/>
      <c r="G34" s="425"/>
      <c r="H34" s="425"/>
      <c r="I34" s="425"/>
      <c r="J34" s="425"/>
      <c r="K34" s="425"/>
      <c r="L34" s="425"/>
      <c r="M34" s="425"/>
      <c r="N34" s="425"/>
      <c r="O34" s="285"/>
      <c r="P34" s="429" t="s">
        <v>455</v>
      </c>
      <c r="Q34" s="429"/>
      <c r="R34" s="429"/>
      <c r="S34" s="429"/>
      <c r="T34" s="429"/>
      <c r="U34" s="429"/>
      <c r="V34" s="429"/>
      <c r="W34" s="429"/>
      <c r="X34" s="429"/>
      <c r="Y34" s="429"/>
      <c r="Z34" s="429"/>
      <c r="AA34" s="429"/>
      <c r="AB34" s="429"/>
      <c r="AC34" s="429"/>
      <c r="AR34" s="27"/>
    </row>
    <row r="35" spans="1:44" s="7" customFormat="1" ht="13.5" customHeight="1">
      <c r="A35" s="450" t="s">
        <v>578</v>
      </c>
      <c r="B35" s="450"/>
      <c r="C35" s="450"/>
      <c r="D35" s="450"/>
      <c r="E35" s="450"/>
      <c r="F35" s="450"/>
      <c r="G35" s="450"/>
      <c r="H35" s="450"/>
      <c r="I35" s="450"/>
      <c r="J35" s="450"/>
      <c r="K35" s="450"/>
      <c r="L35" s="450"/>
      <c r="M35" s="450"/>
      <c r="N35" s="450"/>
      <c r="O35" s="274"/>
      <c r="P35" s="428" t="s">
        <v>462</v>
      </c>
      <c r="Q35" s="428"/>
      <c r="R35" s="428"/>
      <c r="S35" s="428"/>
      <c r="T35" s="428"/>
      <c r="U35" s="428"/>
      <c r="V35" s="428"/>
      <c r="W35" s="428"/>
      <c r="X35" s="428"/>
      <c r="Y35" s="428"/>
      <c r="Z35" s="428"/>
      <c r="AA35" s="428"/>
      <c r="AB35" s="428"/>
      <c r="AC35" s="428"/>
      <c r="AR35" s="27"/>
    </row>
    <row r="36" spans="1:44" s="7" customFormat="1" ht="13.5" customHeight="1">
      <c r="A36" s="425" t="s">
        <v>464</v>
      </c>
      <c r="B36" s="425"/>
      <c r="C36" s="425"/>
      <c r="D36" s="425"/>
      <c r="E36" s="425"/>
      <c r="F36" s="425"/>
      <c r="G36" s="425"/>
      <c r="H36" s="425"/>
      <c r="I36" s="425"/>
      <c r="J36" s="425"/>
      <c r="K36" s="425"/>
      <c r="L36" s="425"/>
      <c r="M36" s="425"/>
      <c r="N36" s="425"/>
      <c r="O36" s="285"/>
      <c r="P36" s="429" t="s">
        <v>463</v>
      </c>
      <c r="Q36" s="429"/>
      <c r="R36" s="429"/>
      <c r="S36" s="429"/>
      <c r="T36" s="429"/>
      <c r="U36" s="429"/>
      <c r="V36" s="429"/>
      <c r="W36" s="429"/>
      <c r="X36" s="429"/>
      <c r="Y36" s="429"/>
      <c r="Z36" s="429"/>
      <c r="AA36" s="429"/>
      <c r="AB36" s="429"/>
      <c r="AC36" s="429"/>
      <c r="AR36" s="27"/>
    </row>
    <row r="37" spans="1:44" s="7" customFormat="1" ht="8.25" customHeight="1">
      <c r="A37" s="425"/>
      <c r="B37" s="425"/>
      <c r="C37" s="425"/>
      <c r="D37" s="425"/>
      <c r="E37" s="425"/>
      <c r="F37" s="425"/>
      <c r="G37" s="425"/>
      <c r="H37" s="425"/>
      <c r="I37" s="425"/>
      <c r="J37" s="425"/>
      <c r="K37" s="425"/>
      <c r="L37" s="425"/>
      <c r="M37" s="425"/>
      <c r="N37" s="425"/>
      <c r="O37" s="285"/>
      <c r="P37" s="429"/>
      <c r="Q37" s="429"/>
      <c r="R37" s="429"/>
      <c r="S37" s="429"/>
      <c r="T37" s="429"/>
      <c r="U37" s="429"/>
      <c r="V37" s="429"/>
      <c r="W37" s="429"/>
      <c r="X37" s="429"/>
      <c r="Y37" s="429"/>
      <c r="Z37" s="429"/>
      <c r="AA37" s="429"/>
      <c r="AB37" s="429"/>
      <c r="AC37" s="429"/>
    </row>
    <row r="38" spans="1:44" s="7" customFormat="1" ht="9.75" customHeight="1">
      <c r="A38" s="425" t="s">
        <v>579</v>
      </c>
      <c r="B38" s="425"/>
      <c r="C38" s="425"/>
      <c r="D38" s="425"/>
      <c r="E38" s="425"/>
      <c r="F38" s="425"/>
      <c r="G38" s="425"/>
      <c r="H38" s="425"/>
      <c r="I38" s="425"/>
      <c r="J38" s="425"/>
      <c r="K38" s="425"/>
      <c r="L38" s="425"/>
      <c r="M38" s="425"/>
      <c r="N38" s="425"/>
      <c r="O38" s="285"/>
      <c r="P38" s="464" t="s">
        <v>557</v>
      </c>
      <c r="Q38" s="464"/>
      <c r="R38" s="464"/>
      <c r="S38" s="464"/>
      <c r="T38" s="464"/>
      <c r="U38" s="464"/>
      <c r="V38" s="464"/>
      <c r="W38" s="464"/>
      <c r="X38" s="464"/>
      <c r="Y38" s="464"/>
      <c r="Z38" s="464"/>
      <c r="AA38" s="464"/>
      <c r="AB38" s="464"/>
      <c r="AC38" s="464"/>
    </row>
    <row r="39" spans="1:44" s="7" customFormat="1" ht="12" customHeight="1">
      <c r="A39" s="425" t="s">
        <v>586</v>
      </c>
      <c r="B39" s="425"/>
      <c r="C39" s="425"/>
      <c r="D39" s="425"/>
      <c r="E39" s="425"/>
      <c r="F39" s="425"/>
      <c r="G39" s="425"/>
      <c r="H39" s="425"/>
      <c r="I39" s="425"/>
      <c r="J39" s="425"/>
      <c r="K39" s="425"/>
      <c r="L39" s="425"/>
      <c r="M39" s="425"/>
      <c r="N39" s="425"/>
      <c r="O39" s="285"/>
      <c r="P39" s="464"/>
      <c r="Q39" s="464"/>
      <c r="R39" s="464"/>
      <c r="S39" s="464"/>
      <c r="T39" s="464"/>
      <c r="U39" s="464"/>
      <c r="V39" s="464"/>
      <c r="W39" s="464"/>
      <c r="X39" s="464"/>
      <c r="Y39" s="464"/>
      <c r="Z39" s="464"/>
      <c r="AA39" s="464"/>
      <c r="AB39" s="464"/>
      <c r="AC39" s="464"/>
    </row>
    <row r="40" spans="1:44" s="7" customFormat="1" ht="8.25" customHeight="1">
      <c r="A40" s="425"/>
      <c r="B40" s="425"/>
      <c r="C40" s="425"/>
      <c r="D40" s="425"/>
      <c r="E40" s="425"/>
      <c r="F40" s="425"/>
      <c r="G40" s="425"/>
      <c r="H40" s="425"/>
      <c r="I40" s="425"/>
      <c r="J40" s="425"/>
      <c r="K40" s="425"/>
      <c r="L40" s="425"/>
      <c r="M40" s="425"/>
      <c r="N40" s="425"/>
      <c r="O40" s="285"/>
      <c r="P40" s="464"/>
      <c r="Q40" s="464"/>
      <c r="R40" s="464"/>
      <c r="S40" s="464"/>
      <c r="T40" s="464"/>
      <c r="U40" s="464"/>
      <c r="V40" s="464"/>
      <c r="W40" s="464"/>
      <c r="X40" s="464"/>
      <c r="Y40" s="464"/>
      <c r="Z40" s="464"/>
      <c r="AA40" s="464"/>
      <c r="AB40" s="464"/>
      <c r="AC40" s="464"/>
    </row>
    <row r="41" spans="1:44" s="7" customFormat="1" ht="13.5" customHeight="1">
      <c r="A41" s="425" t="s">
        <v>581</v>
      </c>
      <c r="B41" s="425"/>
      <c r="C41" s="425"/>
      <c r="D41" s="425"/>
      <c r="E41" s="425"/>
      <c r="F41" s="425"/>
      <c r="G41" s="425"/>
      <c r="H41" s="425"/>
      <c r="I41" s="425"/>
      <c r="J41" s="425"/>
      <c r="K41" s="425"/>
      <c r="L41" s="425"/>
      <c r="M41" s="425"/>
      <c r="N41" s="425"/>
      <c r="O41" s="285"/>
      <c r="P41" s="18"/>
      <c r="Q41" s="18"/>
      <c r="R41" s="17"/>
      <c r="S41" s="17"/>
    </row>
    <row r="42" spans="1:44" s="7" customFormat="1" ht="13.5" customHeight="1">
      <c r="A42" s="447" t="s">
        <v>465</v>
      </c>
      <c r="B42" s="447"/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285"/>
      <c r="P42" s="460" t="s">
        <v>259</v>
      </c>
      <c r="Q42" s="460"/>
      <c r="R42" s="460"/>
      <c r="S42" s="460"/>
      <c r="T42" s="460"/>
      <c r="U42" s="460"/>
      <c r="V42" s="460"/>
      <c r="W42" s="460"/>
      <c r="X42" s="460"/>
      <c r="Y42" s="460"/>
      <c r="Z42" s="460"/>
      <c r="AA42" s="460"/>
      <c r="AB42" s="460"/>
      <c r="AC42" s="460"/>
    </row>
    <row r="43" spans="1:44" s="7" customFormat="1" ht="11.25" customHeight="1">
      <c r="A43" s="427" t="s">
        <v>466</v>
      </c>
      <c r="B43" s="427"/>
      <c r="C43" s="427"/>
      <c r="D43" s="427"/>
      <c r="E43" s="427"/>
      <c r="F43" s="427"/>
      <c r="G43" s="427"/>
      <c r="H43" s="427"/>
      <c r="I43" s="427"/>
      <c r="J43" s="427"/>
      <c r="K43" s="427"/>
      <c r="L43" s="427"/>
      <c r="M43" s="427"/>
      <c r="N43" s="427"/>
      <c r="O43" s="285"/>
      <c r="P43" s="460"/>
      <c r="Q43" s="460"/>
      <c r="R43" s="460"/>
      <c r="S43" s="460"/>
      <c r="T43" s="460"/>
      <c r="U43" s="460"/>
      <c r="V43" s="460"/>
      <c r="W43" s="460"/>
      <c r="X43" s="460"/>
      <c r="Y43" s="460"/>
      <c r="Z43" s="460"/>
      <c r="AA43" s="460"/>
      <c r="AB43" s="460"/>
      <c r="AC43" s="460"/>
    </row>
    <row r="44" spans="1:44" s="7" customFormat="1" ht="11.25" customHeight="1">
      <c r="A44" s="458" t="s">
        <v>470</v>
      </c>
      <c r="B44" s="458"/>
      <c r="C44" s="458"/>
      <c r="D44" s="458"/>
      <c r="E44" s="458"/>
      <c r="F44" s="458"/>
      <c r="G44" s="458"/>
      <c r="H44" s="458"/>
      <c r="I44" s="458"/>
      <c r="J44" s="458"/>
      <c r="K44" s="458"/>
      <c r="L44" s="458"/>
      <c r="M44" s="458"/>
      <c r="N44" s="458"/>
      <c r="O44" s="285"/>
      <c r="P44" s="460"/>
      <c r="Q44" s="460"/>
      <c r="R44" s="460"/>
      <c r="S44" s="460"/>
      <c r="T44" s="460"/>
      <c r="U44" s="460"/>
      <c r="V44" s="460"/>
      <c r="W44" s="460"/>
      <c r="X44" s="460"/>
      <c r="Y44" s="460"/>
      <c r="Z44" s="460"/>
      <c r="AA44" s="460"/>
      <c r="AB44" s="460"/>
      <c r="AC44" s="460"/>
    </row>
    <row r="45" spans="1:44" s="7" customFormat="1" ht="11.25" customHeight="1">
      <c r="A45" s="459" t="s">
        <v>467</v>
      </c>
      <c r="B45" s="459"/>
      <c r="C45" s="459"/>
      <c r="D45" s="459"/>
      <c r="E45" s="459"/>
      <c r="F45" s="459"/>
      <c r="G45" s="459"/>
      <c r="H45" s="459"/>
      <c r="I45" s="459"/>
      <c r="J45" s="459"/>
      <c r="K45" s="459"/>
      <c r="L45" s="459"/>
      <c r="M45" s="459"/>
      <c r="N45" s="459"/>
      <c r="O45" s="285"/>
      <c r="P45" s="428" t="s">
        <v>169</v>
      </c>
      <c r="Q45" s="428"/>
      <c r="R45" s="428"/>
      <c r="S45" s="428"/>
      <c r="T45" s="428"/>
      <c r="U45" s="428"/>
      <c r="V45" s="428"/>
      <c r="W45" s="428"/>
      <c r="X45" s="428"/>
      <c r="Y45" s="428"/>
      <c r="Z45" s="428"/>
      <c r="AA45" s="428"/>
      <c r="AB45" s="428"/>
      <c r="AC45" s="428"/>
    </row>
    <row r="46" spans="1:44" s="7" customFormat="1" ht="11.25" customHeight="1">
      <c r="A46" s="461" t="s">
        <v>471</v>
      </c>
      <c r="B46" s="461"/>
      <c r="C46" s="461"/>
      <c r="D46" s="461"/>
      <c r="E46" s="461"/>
      <c r="F46" s="461"/>
      <c r="G46" s="461"/>
      <c r="H46" s="461"/>
      <c r="I46" s="461"/>
      <c r="J46" s="461"/>
      <c r="K46" s="461"/>
      <c r="L46" s="461"/>
      <c r="M46" s="461"/>
      <c r="N46" s="461"/>
      <c r="O46" s="285"/>
      <c r="P46" s="429" t="s">
        <v>447</v>
      </c>
      <c r="Q46" s="429"/>
      <c r="R46" s="429"/>
      <c r="S46" s="429"/>
      <c r="T46" s="429"/>
      <c r="U46" s="429"/>
      <c r="V46" s="429"/>
      <c r="W46" s="429"/>
      <c r="X46" s="429"/>
      <c r="Y46" s="429"/>
      <c r="Z46" s="429"/>
      <c r="AA46" s="429"/>
      <c r="AB46" s="429"/>
      <c r="AC46" s="429"/>
    </row>
    <row r="47" spans="1:44" s="7" customFormat="1" ht="14.25" customHeight="1">
      <c r="A47" s="461"/>
      <c r="B47" s="461"/>
      <c r="C47" s="461"/>
      <c r="D47" s="461"/>
      <c r="E47" s="461"/>
      <c r="F47" s="461"/>
      <c r="G47" s="461"/>
      <c r="H47" s="461"/>
      <c r="I47" s="461"/>
      <c r="J47" s="461"/>
      <c r="K47" s="461"/>
      <c r="L47" s="461"/>
      <c r="M47" s="461"/>
      <c r="N47" s="461"/>
      <c r="O47" s="285"/>
      <c r="P47" s="660" t="s">
        <v>167</v>
      </c>
      <c r="Q47" s="660"/>
      <c r="R47" s="433" t="s">
        <v>456</v>
      </c>
      <c r="S47" s="460"/>
      <c r="T47" s="460"/>
      <c r="U47" s="460"/>
      <c r="V47" s="664"/>
      <c r="W47" s="443" t="s">
        <v>166</v>
      </c>
      <c r="X47" s="445"/>
      <c r="Y47" s="433" t="s">
        <v>177</v>
      </c>
      <c r="Z47" s="460"/>
      <c r="AA47" s="460"/>
      <c r="AB47" s="460"/>
      <c r="AC47" s="460"/>
    </row>
    <row r="48" spans="1:44" s="7" customFormat="1" ht="14.25" customHeight="1">
      <c r="A48" s="663" t="s">
        <v>179</v>
      </c>
      <c r="B48" s="663"/>
      <c r="C48" s="663"/>
      <c r="D48" s="663"/>
      <c r="E48" s="663"/>
      <c r="F48" s="663"/>
      <c r="G48" s="663"/>
      <c r="H48" s="663"/>
      <c r="I48" s="663"/>
      <c r="J48" s="663"/>
      <c r="K48" s="663"/>
      <c r="L48" s="663"/>
      <c r="M48" s="663"/>
      <c r="N48" s="663"/>
      <c r="O48" s="285"/>
      <c r="P48" s="661" t="s">
        <v>168</v>
      </c>
      <c r="Q48" s="661"/>
      <c r="R48" s="433" t="s">
        <v>457</v>
      </c>
      <c r="S48" s="460"/>
      <c r="T48" s="460"/>
      <c r="U48" s="460"/>
      <c r="V48" s="664"/>
      <c r="W48" s="665" t="s">
        <v>163</v>
      </c>
      <c r="X48" s="666"/>
      <c r="Y48" s="433" t="s">
        <v>178</v>
      </c>
      <c r="Z48" s="460"/>
      <c r="AA48" s="460"/>
      <c r="AB48" s="460"/>
      <c r="AC48" s="460"/>
    </row>
    <row r="49" spans="1:29" s="7" customFormat="1" ht="14.25" customHeight="1">
      <c r="A49" s="425" t="s">
        <v>251</v>
      </c>
      <c r="B49" s="425"/>
      <c r="C49" s="425"/>
      <c r="D49" s="425"/>
      <c r="E49" s="425"/>
      <c r="F49" s="425"/>
      <c r="G49" s="425"/>
      <c r="H49" s="425"/>
      <c r="I49" s="425"/>
      <c r="J49" s="425"/>
      <c r="K49" s="425"/>
      <c r="L49" s="425"/>
      <c r="M49" s="425"/>
      <c r="N49" s="425"/>
      <c r="O49" s="285"/>
      <c r="P49" s="673" t="s">
        <v>165</v>
      </c>
      <c r="Q49" s="674"/>
      <c r="R49" s="433" t="s">
        <v>164</v>
      </c>
      <c r="S49" s="460"/>
      <c r="T49" s="460"/>
      <c r="U49" s="460"/>
      <c r="V49" s="664"/>
      <c r="W49" s="675" t="s">
        <v>171</v>
      </c>
      <c r="X49" s="675"/>
      <c r="Y49" s="433" t="s">
        <v>172</v>
      </c>
      <c r="Z49" s="460"/>
      <c r="AA49" s="460"/>
      <c r="AB49" s="460"/>
      <c r="AC49" s="460"/>
    </row>
    <row r="50" spans="1:29" s="7" customFormat="1" ht="14.25" customHeight="1">
      <c r="A50" s="425" t="s">
        <v>582</v>
      </c>
      <c r="B50" s="425"/>
      <c r="C50" s="425"/>
      <c r="D50" s="425"/>
      <c r="E50" s="425"/>
      <c r="F50" s="425"/>
      <c r="G50" s="425"/>
      <c r="H50" s="425"/>
      <c r="I50" s="425"/>
      <c r="J50" s="425"/>
      <c r="K50" s="425"/>
      <c r="L50" s="425"/>
      <c r="M50" s="425"/>
      <c r="N50" s="425"/>
      <c r="O50" s="285"/>
      <c r="P50" s="438" t="s">
        <v>161</v>
      </c>
      <c r="Q50" s="440"/>
      <c r="R50" s="433" t="s">
        <v>458</v>
      </c>
      <c r="S50" s="460"/>
      <c r="T50" s="460"/>
      <c r="U50" s="460"/>
      <c r="V50" s="664"/>
      <c r="W50" s="677" t="s">
        <v>174</v>
      </c>
      <c r="X50" s="677"/>
      <c r="Y50" s="433" t="s">
        <v>173</v>
      </c>
      <c r="Z50" s="460"/>
      <c r="AA50" s="460"/>
      <c r="AB50" s="460"/>
      <c r="AC50" s="460"/>
    </row>
    <row r="51" spans="1:29" s="7" customFormat="1" ht="14.25" customHeight="1">
      <c r="A51" s="425" t="s">
        <v>583</v>
      </c>
      <c r="B51" s="425"/>
      <c r="C51" s="425"/>
      <c r="D51" s="425"/>
      <c r="E51" s="425"/>
      <c r="F51" s="425"/>
      <c r="G51" s="425"/>
      <c r="H51" s="425"/>
      <c r="I51" s="425"/>
      <c r="J51" s="425"/>
      <c r="K51" s="425"/>
      <c r="L51" s="425"/>
      <c r="M51" s="425"/>
      <c r="N51" s="425"/>
      <c r="O51" s="285"/>
      <c r="P51" s="667" t="s">
        <v>162</v>
      </c>
      <c r="Q51" s="668"/>
      <c r="R51" s="669" t="s">
        <v>170</v>
      </c>
      <c r="S51" s="505"/>
      <c r="T51" s="505"/>
      <c r="U51" s="505"/>
      <c r="V51" s="670"/>
      <c r="W51" s="671" t="s">
        <v>175</v>
      </c>
      <c r="X51" s="671"/>
      <c r="Y51" s="669" t="s">
        <v>176</v>
      </c>
      <c r="Z51" s="672"/>
      <c r="AA51" s="672"/>
      <c r="AB51" s="672"/>
      <c r="AC51" s="672"/>
    </row>
    <row r="52" spans="1:29" s="7" customFormat="1" ht="18" customHeight="1">
      <c r="A52" s="425" t="s">
        <v>587</v>
      </c>
      <c r="B52" s="425"/>
      <c r="C52" s="425"/>
      <c r="D52" s="425"/>
      <c r="E52" s="425"/>
      <c r="F52" s="425"/>
      <c r="G52" s="425"/>
      <c r="H52" s="425"/>
      <c r="I52" s="425"/>
      <c r="J52" s="425"/>
      <c r="K52" s="425"/>
      <c r="L52" s="425"/>
      <c r="M52" s="425"/>
      <c r="N52" s="425"/>
      <c r="O52" s="13"/>
    </row>
    <row r="53" spans="1:29" s="7" customFormat="1" ht="11.25" customHeight="1">
      <c r="A53" s="425" t="s">
        <v>588</v>
      </c>
      <c r="B53" s="425"/>
      <c r="C53" s="425"/>
      <c r="D53" s="425"/>
      <c r="E53" s="425"/>
      <c r="F53" s="425"/>
      <c r="G53" s="425"/>
      <c r="H53" s="425"/>
      <c r="I53" s="425"/>
      <c r="J53" s="425"/>
      <c r="K53" s="425"/>
      <c r="L53" s="425"/>
      <c r="M53" s="425"/>
      <c r="N53" s="425"/>
      <c r="O53" s="13"/>
      <c r="P53" s="676" t="s">
        <v>454</v>
      </c>
      <c r="Q53" s="676"/>
      <c r="R53" s="676"/>
      <c r="S53" s="676"/>
      <c r="T53" s="676"/>
      <c r="U53" s="676"/>
      <c r="V53" s="676"/>
      <c r="W53" s="676"/>
      <c r="X53" s="676"/>
      <c r="Y53" s="676"/>
      <c r="Z53" s="676"/>
      <c r="AA53" s="676"/>
      <c r="AB53" s="676"/>
      <c r="AC53" s="676"/>
    </row>
    <row r="54" spans="1:29" s="7" customFormat="1" ht="11.25" customHeight="1">
      <c r="A54" s="425"/>
      <c r="B54" s="425"/>
      <c r="C54" s="425"/>
      <c r="D54" s="425"/>
      <c r="E54" s="425"/>
      <c r="F54" s="425"/>
      <c r="G54" s="425"/>
      <c r="H54" s="425"/>
      <c r="I54" s="425"/>
      <c r="J54" s="425"/>
      <c r="K54" s="425"/>
      <c r="L54" s="425"/>
      <c r="M54" s="425"/>
      <c r="N54" s="425"/>
      <c r="O54" s="13"/>
    </row>
    <row r="55" spans="1:29" s="7" customFormat="1" ht="8.25" customHeight="1">
      <c r="A55" s="425"/>
      <c r="B55" s="425"/>
      <c r="C55" s="425"/>
      <c r="D55" s="425"/>
      <c r="E55" s="425"/>
      <c r="F55" s="425"/>
      <c r="G55" s="425"/>
      <c r="H55" s="425"/>
      <c r="I55" s="425"/>
      <c r="J55" s="425"/>
      <c r="K55" s="425"/>
      <c r="L55" s="425"/>
      <c r="M55" s="425"/>
      <c r="N55" s="425"/>
      <c r="O55" s="13"/>
    </row>
    <row r="56" spans="1:29" s="7" customFormat="1" ht="11.25" customHeight="1">
      <c r="A56" s="425" t="s">
        <v>589</v>
      </c>
      <c r="B56" s="425"/>
      <c r="C56" s="425"/>
      <c r="D56" s="425"/>
      <c r="E56" s="425"/>
      <c r="F56" s="425"/>
      <c r="G56" s="425"/>
      <c r="H56" s="425"/>
      <c r="I56" s="425"/>
      <c r="J56" s="425"/>
      <c r="K56" s="425"/>
      <c r="L56" s="425"/>
      <c r="M56" s="425"/>
      <c r="N56" s="425"/>
      <c r="O56" s="13"/>
    </row>
    <row r="57" spans="1:29" s="7" customFormat="1" ht="13.5" customHeight="1">
      <c r="A57" s="425"/>
      <c r="B57" s="425"/>
      <c r="C57" s="425"/>
      <c r="D57" s="425"/>
      <c r="E57" s="425"/>
      <c r="F57" s="425"/>
      <c r="G57" s="425"/>
      <c r="H57" s="425"/>
      <c r="I57" s="425"/>
      <c r="J57" s="425"/>
      <c r="K57" s="425"/>
      <c r="L57" s="425"/>
      <c r="M57" s="425"/>
      <c r="N57" s="425"/>
      <c r="O57" s="13"/>
    </row>
    <row r="58" spans="1:29" s="7" customFormat="1" ht="13.5" customHeight="1">
      <c r="A58" s="425"/>
      <c r="B58" s="425"/>
      <c r="C58" s="425"/>
      <c r="D58" s="425"/>
      <c r="E58" s="425"/>
      <c r="F58" s="425"/>
      <c r="G58" s="425"/>
      <c r="H58" s="425"/>
      <c r="I58" s="425"/>
      <c r="J58" s="425"/>
      <c r="K58" s="425"/>
      <c r="L58" s="425"/>
      <c r="M58" s="425"/>
      <c r="N58" s="425"/>
      <c r="O58" s="13"/>
    </row>
    <row r="59" spans="1:29" s="7" customFormat="1" ht="12.75" customHeight="1">
      <c r="A59" s="465" t="s">
        <v>182</v>
      </c>
      <c r="B59" s="465"/>
      <c r="C59" s="465"/>
      <c r="D59" s="465"/>
      <c r="E59" s="465"/>
      <c r="F59" s="465"/>
      <c r="G59" s="465"/>
      <c r="H59" s="465"/>
      <c r="I59" s="465"/>
      <c r="J59" s="465"/>
      <c r="K59" s="465"/>
      <c r="L59" s="465"/>
      <c r="M59" s="465"/>
      <c r="N59" s="465"/>
      <c r="O59" s="465"/>
      <c r="P59" s="465"/>
      <c r="Q59" s="465"/>
      <c r="R59" s="465"/>
      <c r="S59" s="465"/>
      <c r="T59" s="465"/>
      <c r="U59" s="465"/>
      <c r="V59" s="465"/>
      <c r="W59" s="465"/>
      <c r="X59" s="465"/>
      <c r="Y59" s="465"/>
      <c r="Z59" s="465"/>
      <c r="AA59" s="465"/>
      <c r="AB59" s="465"/>
      <c r="AC59" s="465"/>
    </row>
    <row r="60" spans="1:29" s="7" customFormat="1" ht="20.25" customHeight="1">
      <c r="A60" s="678" t="s">
        <v>180</v>
      </c>
      <c r="B60" s="678"/>
      <c r="C60" s="678"/>
      <c r="D60" s="678"/>
      <c r="E60" s="678"/>
      <c r="F60" s="678"/>
      <c r="G60" s="678"/>
      <c r="H60" s="678"/>
      <c r="I60" s="678"/>
      <c r="J60" s="678"/>
      <c r="K60" s="678"/>
      <c r="L60" s="678"/>
      <c r="M60" s="678"/>
      <c r="N60" s="678"/>
      <c r="O60" s="678"/>
      <c r="P60" s="678"/>
      <c r="Q60" s="678"/>
      <c r="R60" s="678"/>
      <c r="S60" s="678"/>
      <c r="T60" s="678"/>
      <c r="U60" s="678"/>
      <c r="V60" s="678"/>
      <c r="W60" s="678"/>
      <c r="X60" s="678"/>
      <c r="Y60" s="678"/>
      <c r="Z60" s="678"/>
      <c r="AA60" s="678"/>
      <c r="AB60" s="678"/>
      <c r="AC60" s="678"/>
    </row>
    <row r="61" spans="1:29" s="7" customFormat="1" ht="12.75" customHeight="1">
      <c r="O61" s="16"/>
      <c r="P61" s="466"/>
      <c r="Q61" s="466"/>
      <c r="R61" s="466"/>
      <c r="S61" s="466"/>
      <c r="T61" s="466"/>
      <c r="U61" s="466"/>
      <c r="V61" s="466"/>
      <c r="W61" s="466"/>
      <c r="X61" s="466"/>
      <c r="Y61" s="466"/>
      <c r="Z61" s="466"/>
      <c r="AA61" s="466"/>
      <c r="AB61" s="466"/>
      <c r="AC61" s="466"/>
    </row>
    <row r="62" spans="1:29" s="13" customFormat="1" ht="12" customHeight="1">
      <c r="P62" s="466"/>
      <c r="Q62" s="466"/>
      <c r="R62" s="466"/>
      <c r="S62" s="466"/>
      <c r="T62" s="466"/>
      <c r="U62" s="466"/>
      <c r="V62" s="466"/>
      <c r="W62" s="466"/>
      <c r="X62" s="466"/>
      <c r="Y62" s="466"/>
      <c r="Z62" s="466"/>
      <c r="AA62" s="466"/>
      <c r="AB62" s="466"/>
      <c r="AC62" s="466"/>
    </row>
    <row r="63" spans="1:29" s="13" customFormat="1" ht="12" customHeight="1">
      <c r="O63" s="17"/>
      <c r="P63" s="466"/>
      <c r="Q63" s="466"/>
      <c r="R63" s="466"/>
      <c r="S63" s="466"/>
      <c r="T63" s="466"/>
      <c r="U63" s="466"/>
      <c r="V63" s="466"/>
      <c r="W63" s="466"/>
      <c r="X63" s="466"/>
      <c r="Y63" s="466"/>
      <c r="Z63" s="466"/>
      <c r="AA63" s="466"/>
      <c r="AB63" s="466"/>
      <c r="AC63" s="466"/>
    </row>
    <row r="64" spans="1:29" s="13" customFormat="1" ht="6" customHeight="1">
      <c r="O64" s="17"/>
      <c r="P64" s="466"/>
      <c r="Q64" s="466"/>
      <c r="R64" s="466"/>
      <c r="S64" s="466"/>
      <c r="T64" s="466"/>
      <c r="U64" s="466"/>
      <c r="V64" s="466"/>
      <c r="W64" s="466"/>
      <c r="X64" s="466"/>
      <c r="Y64" s="466"/>
      <c r="Z64" s="466"/>
      <c r="AA64" s="466"/>
      <c r="AB64" s="466"/>
      <c r="AC64" s="466"/>
    </row>
    <row r="65" spans="15:29" s="13" customFormat="1" ht="12" customHeight="1">
      <c r="O65" s="17"/>
      <c r="P65" s="466"/>
      <c r="Q65" s="466"/>
      <c r="R65" s="466"/>
      <c r="S65" s="466"/>
      <c r="T65" s="466"/>
      <c r="U65" s="466"/>
      <c r="V65" s="466"/>
      <c r="W65" s="466"/>
      <c r="X65" s="466"/>
      <c r="Y65" s="466"/>
      <c r="Z65" s="466"/>
      <c r="AA65" s="466"/>
      <c r="AB65" s="466"/>
      <c r="AC65" s="466"/>
    </row>
    <row r="66" spans="15:29" s="13" customFormat="1" ht="12" customHeight="1">
      <c r="O66" s="17"/>
      <c r="P66" s="466"/>
      <c r="Q66" s="466"/>
      <c r="R66" s="466"/>
      <c r="S66" s="466"/>
      <c r="T66" s="466"/>
      <c r="U66" s="466"/>
      <c r="V66" s="466"/>
      <c r="W66" s="466"/>
      <c r="X66" s="466"/>
      <c r="Y66" s="466"/>
      <c r="Z66" s="466"/>
      <c r="AA66" s="466"/>
      <c r="AB66" s="466"/>
      <c r="AC66" s="466"/>
    </row>
    <row r="67" spans="15:29" s="13" customFormat="1" ht="12" customHeight="1">
      <c r="O67" s="17"/>
      <c r="P67" s="466"/>
      <c r="Q67" s="466"/>
      <c r="R67" s="466"/>
      <c r="S67" s="466"/>
      <c r="T67" s="466"/>
      <c r="U67" s="466"/>
      <c r="V67" s="466"/>
      <c r="W67" s="466"/>
      <c r="X67" s="466"/>
      <c r="Y67" s="466"/>
      <c r="Z67" s="466"/>
      <c r="AA67" s="466"/>
      <c r="AB67" s="466"/>
      <c r="AC67" s="466"/>
    </row>
    <row r="68" spans="15:29" s="13" customFormat="1" ht="12" customHeight="1">
      <c r="O68" s="17"/>
      <c r="P68" s="466"/>
      <c r="Q68" s="466"/>
      <c r="R68" s="466"/>
      <c r="S68" s="466"/>
      <c r="T68" s="466"/>
      <c r="U68" s="466"/>
      <c r="V68" s="466"/>
      <c r="W68" s="466"/>
      <c r="X68" s="466"/>
      <c r="Y68" s="466"/>
      <c r="Z68" s="466"/>
      <c r="AA68" s="466"/>
      <c r="AB68" s="466"/>
      <c r="AC68" s="466"/>
    </row>
    <row r="69" spans="15:29" s="13" customFormat="1" ht="5.25" customHeight="1">
      <c r="O69" s="17"/>
      <c r="P69" s="466"/>
      <c r="Q69" s="466"/>
      <c r="R69" s="466"/>
      <c r="S69" s="466"/>
      <c r="T69" s="466"/>
      <c r="U69" s="466"/>
      <c r="V69" s="466"/>
      <c r="W69" s="466"/>
      <c r="X69" s="466"/>
      <c r="Y69" s="466"/>
      <c r="Z69" s="466"/>
      <c r="AA69" s="466"/>
      <c r="AB69" s="466"/>
      <c r="AC69" s="466"/>
    </row>
    <row r="70" spans="15:29" s="13" customFormat="1" ht="12" customHeight="1">
      <c r="O70" s="16"/>
      <c r="P70" s="466"/>
      <c r="Q70" s="466"/>
      <c r="R70" s="466"/>
      <c r="S70" s="466"/>
      <c r="T70" s="466"/>
      <c r="U70" s="466"/>
      <c r="V70" s="466"/>
      <c r="W70" s="466"/>
      <c r="X70" s="466"/>
      <c r="Y70" s="466"/>
      <c r="Z70" s="466"/>
      <c r="AA70" s="466"/>
      <c r="AB70" s="466"/>
      <c r="AC70" s="466"/>
    </row>
    <row r="71" spans="15:29" s="13" customFormat="1" ht="9" customHeight="1">
      <c r="O71" s="18"/>
      <c r="P71" s="466"/>
      <c r="Q71" s="466"/>
      <c r="R71" s="466"/>
      <c r="S71" s="466"/>
      <c r="T71" s="466"/>
      <c r="U71" s="466"/>
      <c r="V71" s="466"/>
      <c r="W71" s="466"/>
      <c r="X71" s="466"/>
      <c r="Y71" s="466"/>
      <c r="Z71" s="466"/>
      <c r="AA71" s="466"/>
      <c r="AB71" s="466"/>
      <c r="AC71" s="466"/>
    </row>
    <row r="72" spans="15:29" s="7" customFormat="1" ht="31.5" customHeight="1">
      <c r="O72" s="16"/>
      <c r="P72" s="466"/>
      <c r="Q72" s="466"/>
      <c r="R72" s="466"/>
      <c r="S72" s="466"/>
      <c r="T72" s="466"/>
      <c r="U72" s="466"/>
      <c r="V72" s="466"/>
      <c r="W72" s="466"/>
      <c r="X72" s="466"/>
      <c r="Y72" s="466"/>
      <c r="Z72" s="466"/>
      <c r="AA72" s="466"/>
      <c r="AB72" s="466"/>
      <c r="AC72" s="466"/>
    </row>
    <row r="73" spans="15:29" s="7" customFormat="1" ht="13.5" customHeight="1">
      <c r="O73" s="16"/>
      <c r="P73" s="466"/>
      <c r="Q73" s="466"/>
      <c r="R73" s="466"/>
      <c r="S73" s="466"/>
      <c r="T73" s="466"/>
      <c r="U73" s="466"/>
      <c r="V73" s="466"/>
      <c r="W73" s="466"/>
      <c r="X73" s="466"/>
      <c r="Y73" s="466"/>
      <c r="Z73" s="466"/>
      <c r="AA73" s="466"/>
      <c r="AB73" s="466"/>
      <c r="AC73" s="466"/>
    </row>
    <row r="74" spans="15:29" s="7" customFormat="1" ht="12.75" customHeight="1">
      <c r="O74" s="16"/>
      <c r="P74" s="466"/>
      <c r="Q74" s="466"/>
      <c r="R74" s="466"/>
      <c r="S74" s="466"/>
      <c r="T74" s="466"/>
      <c r="U74" s="466"/>
      <c r="V74" s="466"/>
      <c r="W74" s="466"/>
      <c r="X74" s="466"/>
      <c r="Y74" s="466"/>
      <c r="Z74" s="466"/>
      <c r="AA74" s="466"/>
      <c r="AB74" s="466"/>
      <c r="AC74" s="466"/>
    </row>
    <row r="75" spans="15:29" s="7" customFormat="1" ht="16.5" customHeight="1">
      <c r="O75" s="28"/>
      <c r="P75" s="466"/>
      <c r="Q75" s="466"/>
      <c r="R75" s="466"/>
      <c r="S75" s="466"/>
      <c r="T75" s="466"/>
      <c r="U75" s="466"/>
      <c r="V75" s="466"/>
      <c r="W75" s="466"/>
      <c r="X75" s="466"/>
      <c r="Y75" s="466"/>
      <c r="Z75" s="466"/>
      <c r="AA75" s="466"/>
      <c r="AB75" s="466"/>
      <c r="AC75" s="466"/>
    </row>
    <row r="76" spans="15:29" s="7" customFormat="1" ht="30" customHeight="1">
      <c r="O76" s="16"/>
      <c r="P76" s="466"/>
      <c r="Q76" s="466"/>
      <c r="R76" s="466"/>
      <c r="S76" s="466"/>
      <c r="T76" s="466"/>
      <c r="U76" s="466"/>
      <c r="V76" s="466"/>
      <c r="W76" s="466"/>
      <c r="X76" s="466"/>
      <c r="Y76" s="466"/>
      <c r="Z76" s="466"/>
      <c r="AA76" s="466"/>
      <c r="AB76" s="466"/>
      <c r="AC76" s="466"/>
    </row>
    <row r="77" spans="15:29" ht="18.75" customHeight="1">
      <c r="O77" s="29"/>
      <c r="P77" s="466"/>
      <c r="Q77" s="466"/>
      <c r="R77" s="466"/>
      <c r="S77" s="466"/>
      <c r="T77" s="466"/>
      <c r="U77" s="466"/>
      <c r="V77" s="466"/>
      <c r="W77" s="466"/>
      <c r="X77" s="466"/>
      <c r="Y77" s="466"/>
      <c r="Z77" s="466"/>
      <c r="AA77" s="466"/>
      <c r="AB77" s="466"/>
      <c r="AC77" s="466"/>
    </row>
    <row r="78" spans="15:29" ht="6.75" customHeight="1">
      <c r="O78" s="19"/>
      <c r="P78" s="466"/>
      <c r="Q78" s="466"/>
      <c r="R78" s="466"/>
      <c r="S78" s="466"/>
      <c r="T78" s="466"/>
      <c r="U78" s="466"/>
      <c r="V78" s="466"/>
      <c r="W78" s="466"/>
      <c r="X78" s="466"/>
      <c r="Y78" s="466"/>
      <c r="Z78" s="466"/>
      <c r="AA78" s="466"/>
      <c r="AB78" s="466"/>
      <c r="AC78" s="466"/>
    </row>
    <row r="79" spans="15:29" s="7" customFormat="1" ht="39" customHeight="1">
      <c r="O79" s="16"/>
      <c r="P79" s="466"/>
      <c r="Q79" s="466"/>
      <c r="R79" s="466"/>
      <c r="S79" s="466"/>
      <c r="T79" s="466"/>
      <c r="U79" s="466"/>
      <c r="V79" s="466"/>
      <c r="W79" s="466"/>
      <c r="X79" s="466"/>
      <c r="Y79" s="466"/>
      <c r="Z79" s="466"/>
      <c r="AA79" s="466"/>
      <c r="AB79" s="466"/>
      <c r="AC79" s="466"/>
    </row>
    <row r="80" spans="15:29" s="7" customFormat="1" ht="13.5" customHeight="1">
      <c r="O80" s="16"/>
      <c r="P80" s="466"/>
      <c r="Q80" s="466"/>
      <c r="R80" s="466"/>
      <c r="S80" s="466"/>
      <c r="T80" s="466"/>
      <c r="U80" s="466"/>
      <c r="V80" s="466"/>
      <c r="W80" s="466"/>
      <c r="X80" s="466"/>
      <c r="Y80" s="466"/>
      <c r="Z80" s="466"/>
      <c r="AA80" s="466"/>
      <c r="AB80" s="466"/>
      <c r="AC80" s="466"/>
    </row>
    <row r="81" spans="1:29" s="7" customFormat="1" ht="12.75" customHeight="1">
      <c r="O81" s="16"/>
      <c r="P81" s="466"/>
      <c r="Q81" s="466"/>
      <c r="R81" s="466"/>
      <c r="S81" s="466"/>
      <c r="T81" s="466"/>
      <c r="U81" s="466"/>
      <c r="V81" s="466"/>
      <c r="W81" s="466"/>
      <c r="X81" s="466"/>
      <c r="Y81" s="466"/>
      <c r="Z81" s="466"/>
      <c r="AA81" s="466"/>
      <c r="AB81" s="466"/>
      <c r="AC81" s="466"/>
    </row>
    <row r="82" spans="1:29" s="7" customFormat="1" ht="16.5" customHeight="1">
      <c r="O82" s="28"/>
      <c r="P82" s="466"/>
      <c r="Q82" s="466"/>
      <c r="R82" s="466"/>
      <c r="S82" s="466"/>
      <c r="T82" s="466"/>
      <c r="U82" s="466"/>
      <c r="V82" s="466"/>
      <c r="W82" s="466"/>
      <c r="X82" s="466"/>
      <c r="Y82" s="466"/>
      <c r="Z82" s="466"/>
      <c r="AA82" s="466"/>
      <c r="AB82" s="466"/>
      <c r="AC82" s="466"/>
    </row>
    <row r="83" spans="1:29" s="7" customFormat="1" ht="24" customHeight="1">
      <c r="O83" s="16"/>
      <c r="P83" s="466"/>
      <c r="Q83" s="466"/>
      <c r="R83" s="466"/>
      <c r="S83" s="466"/>
      <c r="T83" s="466"/>
      <c r="U83" s="466"/>
      <c r="V83" s="466"/>
      <c r="W83" s="466"/>
      <c r="X83" s="466"/>
      <c r="Y83" s="466"/>
      <c r="Z83" s="466"/>
      <c r="AA83" s="466"/>
      <c r="AB83" s="466"/>
      <c r="AC83" s="466"/>
    </row>
    <row r="84" spans="1:29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6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</row>
    <row r="85" spans="1:29" ht="33" customHeight="1">
      <c r="A85" s="469"/>
      <c r="B85" s="469"/>
      <c r="C85" s="469"/>
      <c r="D85" s="469"/>
      <c r="E85" s="469"/>
      <c r="F85" s="469"/>
      <c r="G85" s="469"/>
      <c r="H85" s="469"/>
      <c r="I85" s="469"/>
      <c r="J85" s="469"/>
      <c r="K85" s="469"/>
      <c r="L85" s="469"/>
      <c r="M85" s="469"/>
      <c r="N85" s="469"/>
      <c r="O85" s="469"/>
      <c r="P85" s="469"/>
      <c r="Q85" s="469"/>
      <c r="R85" s="469"/>
      <c r="S85" s="469"/>
      <c r="T85" s="469"/>
      <c r="U85" s="469"/>
      <c r="V85" s="469"/>
      <c r="W85" s="469"/>
      <c r="X85" s="469"/>
      <c r="Y85" s="469"/>
      <c r="Z85" s="469"/>
      <c r="AA85" s="469"/>
      <c r="AB85" s="469"/>
      <c r="AC85" s="469"/>
    </row>
    <row r="86" spans="1:29">
      <c r="A86" s="470"/>
      <c r="B86" s="470"/>
      <c r="C86" s="470"/>
      <c r="D86" s="470"/>
      <c r="E86" s="470"/>
      <c r="F86" s="470"/>
      <c r="G86" s="470"/>
      <c r="H86" s="470"/>
      <c r="I86" s="470"/>
      <c r="J86" s="470"/>
      <c r="K86" s="470"/>
      <c r="L86" s="470"/>
      <c r="M86" s="470"/>
      <c r="N86" s="470"/>
      <c r="O86" s="470"/>
      <c r="P86" s="470"/>
      <c r="Q86" s="470"/>
      <c r="R86" s="470"/>
      <c r="S86" s="470"/>
      <c r="T86" s="470"/>
      <c r="U86" s="470"/>
      <c r="V86" s="470"/>
      <c r="W86" s="470"/>
      <c r="X86" s="470"/>
      <c r="Y86" s="470"/>
      <c r="Z86" s="470"/>
      <c r="AA86" s="470"/>
      <c r="AB86" s="470"/>
      <c r="AC86" s="470"/>
    </row>
    <row r="87" spans="1:29">
      <c r="A87" s="470"/>
      <c r="B87" s="470"/>
      <c r="C87" s="470"/>
      <c r="D87" s="470"/>
      <c r="E87" s="470"/>
      <c r="F87" s="470"/>
      <c r="G87" s="470"/>
      <c r="H87" s="470"/>
      <c r="I87" s="470"/>
      <c r="J87" s="470"/>
      <c r="K87" s="470"/>
      <c r="L87" s="470"/>
      <c r="M87" s="470"/>
      <c r="N87" s="470"/>
      <c r="O87" s="470"/>
      <c r="P87" s="470"/>
      <c r="Q87" s="470"/>
      <c r="R87" s="470"/>
      <c r="S87" s="470"/>
      <c r="T87" s="470"/>
      <c r="U87" s="470"/>
      <c r="V87" s="470"/>
      <c r="W87" s="470"/>
      <c r="X87" s="470"/>
      <c r="Y87" s="470"/>
      <c r="Z87" s="470"/>
      <c r="AA87" s="470"/>
      <c r="AB87" s="470"/>
      <c r="AC87" s="470"/>
    </row>
    <row r="88" spans="1:29">
      <c r="A88" s="470"/>
      <c r="B88" s="470"/>
      <c r="C88" s="470"/>
      <c r="D88" s="470"/>
      <c r="E88" s="470"/>
      <c r="F88" s="470"/>
      <c r="G88" s="470"/>
      <c r="H88" s="470"/>
      <c r="I88" s="470"/>
      <c r="J88" s="470"/>
      <c r="K88" s="470"/>
      <c r="L88" s="470"/>
      <c r="M88" s="470"/>
      <c r="N88" s="470"/>
      <c r="O88" s="470"/>
      <c r="P88" s="470"/>
      <c r="Q88" s="470"/>
      <c r="R88" s="470"/>
      <c r="S88" s="470"/>
      <c r="T88" s="470"/>
      <c r="U88" s="470"/>
      <c r="V88" s="470"/>
      <c r="W88" s="470"/>
      <c r="X88" s="470"/>
      <c r="Y88" s="470"/>
      <c r="Z88" s="470"/>
      <c r="AA88" s="470"/>
      <c r="AB88" s="470"/>
      <c r="AC88" s="470"/>
    </row>
    <row r="89" spans="1:29" ht="21.75" customHeight="1">
      <c r="A89" s="470"/>
      <c r="B89" s="470"/>
      <c r="C89" s="470"/>
      <c r="D89" s="470"/>
      <c r="E89" s="470"/>
      <c r="F89" s="470"/>
      <c r="G89" s="470"/>
      <c r="H89" s="470"/>
      <c r="I89" s="470"/>
      <c r="J89" s="470"/>
      <c r="K89" s="470"/>
      <c r="L89" s="470"/>
      <c r="M89" s="470"/>
      <c r="N89" s="470"/>
      <c r="O89" s="470"/>
      <c r="P89" s="470"/>
      <c r="Q89" s="470"/>
      <c r="R89" s="470"/>
      <c r="S89" s="470"/>
      <c r="T89" s="470"/>
      <c r="U89" s="470"/>
      <c r="V89" s="470"/>
      <c r="W89" s="470"/>
      <c r="X89" s="470"/>
      <c r="Y89" s="470"/>
      <c r="Z89" s="470"/>
      <c r="AA89" s="470"/>
      <c r="AB89" s="470"/>
      <c r="AC89" s="470"/>
    </row>
    <row r="90" spans="1:29" ht="15.75" customHeight="1">
      <c r="A90" s="470"/>
      <c r="B90" s="470"/>
      <c r="C90" s="470"/>
      <c r="D90" s="470"/>
      <c r="E90" s="470"/>
      <c r="F90" s="470"/>
      <c r="G90" s="470"/>
      <c r="H90" s="470"/>
      <c r="I90" s="470"/>
      <c r="J90" s="470"/>
      <c r="K90" s="470"/>
      <c r="L90" s="470"/>
      <c r="M90" s="470"/>
      <c r="N90" s="470"/>
      <c r="O90" s="470"/>
      <c r="P90" s="470"/>
      <c r="Q90" s="470"/>
      <c r="R90" s="470"/>
      <c r="S90" s="470"/>
      <c r="T90" s="470"/>
      <c r="U90" s="470"/>
      <c r="V90" s="470"/>
      <c r="W90" s="470"/>
      <c r="X90" s="470"/>
      <c r="Y90" s="470"/>
      <c r="Z90" s="470"/>
      <c r="AA90" s="470"/>
      <c r="AB90" s="470"/>
      <c r="AC90" s="470"/>
    </row>
    <row r="91" spans="1:29" ht="21" customHeight="1">
      <c r="A91" s="470"/>
      <c r="B91" s="470"/>
      <c r="C91" s="470"/>
      <c r="D91" s="470"/>
      <c r="E91" s="470"/>
      <c r="F91" s="470"/>
      <c r="G91" s="470"/>
      <c r="H91" s="470"/>
      <c r="I91" s="470"/>
      <c r="J91" s="470"/>
      <c r="K91" s="470"/>
      <c r="L91" s="470"/>
      <c r="M91" s="470"/>
      <c r="N91" s="470"/>
      <c r="O91" s="470"/>
      <c r="P91" s="470"/>
      <c r="Q91" s="470"/>
      <c r="R91" s="470"/>
      <c r="S91" s="470"/>
      <c r="T91" s="470"/>
      <c r="U91" s="470"/>
      <c r="V91" s="470"/>
      <c r="W91" s="470"/>
      <c r="X91" s="470"/>
      <c r="Y91" s="470"/>
      <c r="Z91" s="470"/>
      <c r="AA91" s="470"/>
      <c r="AB91" s="470"/>
      <c r="AC91" s="470"/>
    </row>
    <row r="92" spans="1:29">
      <c r="A92" s="470"/>
      <c r="B92" s="470"/>
      <c r="C92" s="470"/>
      <c r="D92" s="470"/>
      <c r="E92" s="470"/>
      <c r="F92" s="470"/>
      <c r="G92" s="470"/>
      <c r="H92" s="470"/>
      <c r="I92" s="470"/>
      <c r="J92" s="470"/>
      <c r="K92" s="470"/>
      <c r="L92" s="470"/>
      <c r="M92" s="470"/>
      <c r="N92" s="470"/>
      <c r="O92" s="470"/>
      <c r="P92" s="470"/>
      <c r="Q92" s="470"/>
      <c r="R92" s="470"/>
      <c r="S92" s="470"/>
      <c r="T92" s="470"/>
      <c r="U92" s="470"/>
      <c r="V92" s="470"/>
      <c r="W92" s="470"/>
      <c r="X92" s="470"/>
      <c r="Y92" s="470"/>
      <c r="Z92" s="470"/>
      <c r="AA92" s="470"/>
      <c r="AB92" s="470"/>
      <c r="AC92" s="470"/>
    </row>
    <row r="93" spans="1:29">
      <c r="A93" s="470"/>
      <c r="B93" s="470"/>
      <c r="C93" s="470"/>
      <c r="D93" s="470"/>
      <c r="E93" s="470"/>
      <c r="F93" s="470"/>
      <c r="G93" s="470"/>
      <c r="H93" s="470"/>
      <c r="I93" s="470"/>
      <c r="J93" s="470"/>
      <c r="K93" s="470"/>
      <c r="L93" s="470"/>
      <c r="M93" s="470"/>
      <c r="N93" s="470"/>
      <c r="O93" s="470"/>
      <c r="P93" s="470"/>
      <c r="Q93" s="470"/>
      <c r="R93" s="470"/>
      <c r="S93" s="470"/>
      <c r="T93" s="470"/>
      <c r="U93" s="470"/>
      <c r="V93" s="470"/>
      <c r="W93" s="470"/>
      <c r="X93" s="470"/>
      <c r="Y93" s="470"/>
      <c r="Z93" s="470"/>
      <c r="AA93" s="470"/>
      <c r="AB93" s="470"/>
      <c r="AC93" s="470"/>
    </row>
    <row r="94" spans="1:29" ht="10.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  <c r="AA94" s="8"/>
      <c r="AB94" s="8"/>
      <c r="AC94" s="8"/>
    </row>
    <row r="95" spans="1:29" ht="17.25" customHeight="1">
      <c r="A95" s="471"/>
      <c r="B95" s="471"/>
      <c r="C95" s="471"/>
      <c r="D95" s="471"/>
      <c r="E95" s="471"/>
      <c r="F95" s="471"/>
      <c r="G95" s="471"/>
      <c r="H95" s="471"/>
      <c r="I95" s="471"/>
      <c r="J95" s="471"/>
      <c r="K95" s="471"/>
      <c r="L95" s="471"/>
      <c r="M95" s="471"/>
      <c r="N95" s="471"/>
      <c r="O95" s="471"/>
      <c r="P95" s="471"/>
      <c r="Q95" s="471"/>
      <c r="R95" s="471"/>
      <c r="S95" s="471"/>
      <c r="T95" s="471"/>
      <c r="U95" s="471"/>
      <c r="V95" s="471"/>
      <c r="W95" s="471"/>
      <c r="X95" s="471"/>
      <c r="Y95" s="471"/>
      <c r="Z95" s="471"/>
      <c r="AA95" s="471"/>
      <c r="AB95" s="471"/>
      <c r="AC95" s="471"/>
    </row>
    <row r="96" spans="1:29" ht="17.25" customHeight="1">
      <c r="A96" s="9"/>
      <c r="B96" s="9"/>
      <c r="C96" s="9"/>
      <c r="D96" s="9"/>
      <c r="E96" s="9"/>
      <c r="F96" s="9"/>
      <c r="G96" s="9"/>
      <c r="H96" s="9"/>
      <c r="I96" s="9"/>
      <c r="J96" s="9"/>
      <c r="K96" s="9"/>
      <c r="L96" s="9"/>
      <c r="M96" s="9"/>
      <c r="N96" s="9"/>
      <c r="O96" s="9"/>
      <c r="P96" s="9"/>
      <c r="Q96" s="9"/>
      <c r="R96" s="9"/>
      <c r="S96" s="9"/>
      <c r="T96" s="9"/>
      <c r="U96" s="9"/>
      <c r="V96" s="9"/>
      <c r="W96" s="9"/>
      <c r="X96" s="9"/>
      <c r="Y96" s="9"/>
      <c r="Z96" s="9"/>
      <c r="AA96" s="9"/>
      <c r="AB96" s="9"/>
      <c r="AC96" s="9"/>
    </row>
    <row r="97" spans="1:29" ht="18">
      <c r="A97" s="471"/>
      <c r="B97" s="471"/>
      <c r="C97" s="471"/>
      <c r="D97" s="471"/>
      <c r="E97" s="471"/>
      <c r="F97" s="471"/>
      <c r="G97" s="471"/>
      <c r="H97" s="471"/>
      <c r="I97" s="471"/>
      <c r="J97" s="471"/>
      <c r="K97" s="471"/>
      <c r="L97" s="471"/>
      <c r="M97" s="471"/>
      <c r="N97" s="471"/>
      <c r="O97" s="471"/>
      <c r="P97" s="471"/>
      <c r="Q97" s="471"/>
      <c r="R97" s="471"/>
      <c r="S97" s="471"/>
      <c r="T97" s="471"/>
      <c r="U97" s="471"/>
      <c r="V97" s="471"/>
      <c r="W97" s="471"/>
      <c r="X97" s="471"/>
      <c r="Y97" s="471"/>
      <c r="Z97" s="471"/>
      <c r="AA97" s="471"/>
      <c r="AB97" s="471"/>
      <c r="AC97" s="471"/>
    </row>
    <row r="98" spans="1:29" ht="18">
      <c r="A98" s="9"/>
      <c r="B98" s="9"/>
      <c r="C98" s="9"/>
      <c r="D98" s="9"/>
      <c r="E98" s="9"/>
      <c r="F98" s="9"/>
      <c r="G98" s="9"/>
      <c r="H98" s="9"/>
      <c r="I98" s="9"/>
      <c r="J98" s="9"/>
      <c r="K98" s="9"/>
      <c r="L98" s="9"/>
      <c r="M98" s="9"/>
      <c r="N98" s="9"/>
      <c r="O98" s="9"/>
      <c r="P98" s="9"/>
      <c r="Q98" s="9"/>
      <c r="R98" s="9"/>
      <c r="S98" s="9"/>
      <c r="T98" s="9"/>
      <c r="U98" s="9"/>
      <c r="V98" s="9"/>
      <c r="W98" s="9"/>
      <c r="X98" s="9"/>
      <c r="Y98" s="9"/>
      <c r="Z98" s="9"/>
      <c r="AA98" s="9"/>
      <c r="AB98" s="9"/>
      <c r="AC98" s="9"/>
    </row>
    <row r="99" spans="1:29" ht="18">
      <c r="A99" s="471"/>
      <c r="B99" s="471"/>
      <c r="C99" s="471"/>
      <c r="D99" s="471"/>
      <c r="E99" s="471"/>
      <c r="F99" s="471"/>
      <c r="G99" s="471"/>
      <c r="H99" s="471"/>
      <c r="I99" s="471"/>
      <c r="J99" s="471"/>
      <c r="K99" s="471"/>
      <c r="L99" s="471"/>
      <c r="M99" s="471"/>
      <c r="N99" s="471"/>
      <c r="O99" s="471"/>
      <c r="P99" s="471"/>
      <c r="Q99" s="471"/>
      <c r="R99" s="471"/>
      <c r="S99" s="471"/>
      <c r="T99" s="471"/>
      <c r="U99" s="471"/>
      <c r="V99" s="471"/>
      <c r="W99" s="471"/>
      <c r="X99" s="471"/>
      <c r="Y99" s="471"/>
      <c r="Z99" s="471"/>
      <c r="AA99" s="471"/>
      <c r="AB99" s="471"/>
      <c r="AC99" s="471"/>
    </row>
    <row r="100" spans="1:29" ht="18">
      <c r="A100" s="471"/>
      <c r="B100" s="471"/>
      <c r="C100" s="471"/>
      <c r="D100" s="471"/>
      <c r="E100" s="471"/>
      <c r="F100" s="471"/>
      <c r="G100" s="471"/>
      <c r="H100" s="471"/>
      <c r="I100" s="471"/>
      <c r="J100" s="471"/>
      <c r="K100" s="471"/>
      <c r="L100" s="471"/>
      <c r="M100" s="471"/>
      <c r="N100" s="471"/>
      <c r="O100" s="471"/>
      <c r="P100" s="471"/>
      <c r="Q100" s="471"/>
      <c r="R100" s="471"/>
      <c r="S100" s="471"/>
      <c r="T100" s="471"/>
      <c r="U100" s="471"/>
      <c r="V100" s="471"/>
      <c r="W100" s="471"/>
      <c r="X100" s="471"/>
      <c r="Y100" s="471"/>
      <c r="Z100" s="471"/>
      <c r="AA100" s="471"/>
      <c r="AB100" s="471"/>
      <c r="AC100" s="471"/>
    </row>
    <row r="101" spans="1:29" ht="18">
      <c r="A101" s="471"/>
      <c r="B101" s="471"/>
      <c r="C101" s="471"/>
      <c r="D101" s="471"/>
      <c r="E101" s="471"/>
      <c r="F101" s="471"/>
      <c r="G101" s="471"/>
      <c r="H101" s="471"/>
      <c r="I101" s="471"/>
      <c r="J101" s="471"/>
      <c r="K101" s="471"/>
      <c r="L101" s="471"/>
      <c r="M101" s="471"/>
      <c r="N101" s="471"/>
      <c r="O101" s="471"/>
      <c r="P101" s="471"/>
      <c r="Q101" s="471"/>
      <c r="R101" s="471"/>
      <c r="S101" s="471"/>
      <c r="T101" s="471"/>
      <c r="U101" s="471"/>
      <c r="V101" s="471"/>
      <c r="W101" s="471"/>
      <c r="X101" s="471"/>
      <c r="Y101" s="471"/>
      <c r="Z101" s="471"/>
      <c r="AA101" s="471"/>
      <c r="AB101" s="471"/>
      <c r="AC101" s="471"/>
    </row>
    <row r="102" spans="1:29" ht="18">
      <c r="A102" s="471"/>
      <c r="B102" s="471"/>
      <c r="C102" s="471"/>
      <c r="D102" s="471"/>
      <c r="E102" s="471"/>
      <c r="F102" s="471"/>
      <c r="G102" s="471"/>
      <c r="H102" s="471"/>
      <c r="I102" s="471"/>
      <c r="J102" s="471"/>
      <c r="K102" s="471"/>
      <c r="L102" s="471"/>
      <c r="M102" s="471"/>
      <c r="N102" s="471"/>
      <c r="O102" s="471"/>
      <c r="P102" s="471"/>
      <c r="Q102" s="471"/>
      <c r="R102" s="471"/>
      <c r="S102" s="471"/>
      <c r="T102" s="471"/>
      <c r="U102" s="471"/>
      <c r="V102" s="471"/>
      <c r="W102" s="471"/>
      <c r="X102" s="471"/>
      <c r="Y102" s="471"/>
      <c r="Z102" s="471"/>
      <c r="AA102" s="471"/>
      <c r="AB102" s="471"/>
      <c r="AC102" s="471"/>
    </row>
    <row r="103" spans="1:29" ht="9" customHeight="1">
      <c r="A103" s="472"/>
      <c r="B103" s="473"/>
      <c r="C103" s="473"/>
      <c r="D103" s="473"/>
      <c r="E103" s="473"/>
      <c r="F103" s="473"/>
      <c r="G103" s="473"/>
      <c r="H103" s="473"/>
      <c r="I103" s="473"/>
      <c r="J103" s="473"/>
      <c r="K103" s="473"/>
      <c r="L103" s="473"/>
      <c r="M103" s="473"/>
      <c r="N103" s="473"/>
      <c r="O103" s="473"/>
      <c r="P103" s="473"/>
      <c r="Q103" s="473"/>
      <c r="R103" s="473"/>
      <c r="S103" s="473"/>
      <c r="T103" s="473"/>
      <c r="U103" s="473"/>
      <c r="V103" s="473"/>
      <c r="W103" s="473"/>
      <c r="X103" s="473"/>
      <c r="Y103" s="473"/>
      <c r="Z103" s="473"/>
      <c r="AA103" s="473"/>
      <c r="AB103" s="473"/>
      <c r="AC103" s="473"/>
    </row>
    <row r="104" spans="1:29" ht="25.5" customHeight="1">
      <c r="A104" s="467"/>
      <c r="B104" s="467"/>
      <c r="C104" s="467"/>
      <c r="D104" s="467"/>
      <c r="E104" s="467"/>
      <c r="F104" s="467"/>
      <c r="G104" s="467"/>
      <c r="H104" s="467"/>
      <c r="I104" s="467"/>
      <c r="J104" s="467"/>
      <c r="K104" s="467"/>
      <c r="L104" s="467"/>
      <c r="M104" s="467"/>
      <c r="N104" s="467"/>
      <c r="O104" s="467"/>
      <c r="P104" s="467"/>
      <c r="Q104" s="467"/>
      <c r="R104" s="467"/>
      <c r="S104" s="467"/>
      <c r="T104" s="467"/>
      <c r="U104" s="467"/>
      <c r="V104" s="467"/>
      <c r="W104" s="467"/>
      <c r="X104" s="467"/>
      <c r="Y104" s="467"/>
      <c r="Z104" s="467"/>
      <c r="AA104" s="467"/>
      <c r="AB104" s="467"/>
      <c r="AC104" s="467"/>
    </row>
    <row r="105" spans="1:29" ht="21" customHeight="1" thickBot="1">
      <c r="A105" s="468"/>
      <c r="B105" s="468"/>
      <c r="C105" s="468"/>
      <c r="D105" s="468"/>
      <c r="E105" s="468"/>
      <c r="F105" s="468"/>
      <c r="G105" s="468"/>
      <c r="H105" s="468"/>
      <c r="I105" s="468"/>
      <c r="J105" s="468"/>
      <c r="K105" s="468"/>
      <c r="L105" s="468"/>
      <c r="M105" s="468"/>
      <c r="N105" s="468"/>
      <c r="O105" s="468"/>
      <c r="P105" s="468"/>
      <c r="Q105" s="468"/>
      <c r="R105" s="468"/>
      <c r="S105" s="468"/>
      <c r="T105" s="468"/>
      <c r="U105" s="468"/>
      <c r="V105" s="468"/>
      <c r="W105" s="468"/>
      <c r="X105" s="468"/>
      <c r="Y105" s="468"/>
      <c r="Z105" s="468"/>
      <c r="AA105" s="468"/>
      <c r="AB105" s="468"/>
      <c r="AC105" s="468"/>
    </row>
    <row r="106" spans="1:29" ht="13.5" thickTop="1"/>
  </sheetData>
  <protectedRanges>
    <protectedRange sqref="F6:P6" name="Диапазон1"/>
    <protectedRange sqref="AF14:AR21" name="Диапазон1_1"/>
    <protectedRange sqref="A14" name="Диапазон1_2"/>
    <protectedRange sqref="A18" name="Диапазон1_3"/>
    <protectedRange sqref="P38 AR34:AR36" name="Диапазон1_4"/>
    <protectedRange sqref="A52:N52" name="Диапазон1_5"/>
    <protectedRange sqref="A50:N51" name="Диапазон1_6"/>
    <protectedRange sqref="T23:V26" name="Диапазон1_7"/>
  </protectedRanges>
  <mergeCells count="130">
    <mergeCell ref="A104:AC104"/>
    <mergeCell ref="A105:AC105"/>
    <mergeCell ref="A85:AC93"/>
    <mergeCell ref="A95:AC95"/>
    <mergeCell ref="A97:AC97"/>
    <mergeCell ref="A99:AC99"/>
    <mergeCell ref="P81:AC81"/>
    <mergeCell ref="P82:AC82"/>
    <mergeCell ref="A101:AC101"/>
    <mergeCell ref="P83:AC83"/>
    <mergeCell ref="A102:AC102"/>
    <mergeCell ref="A103:AC103"/>
    <mergeCell ref="P72:AC72"/>
    <mergeCell ref="P73:AC73"/>
    <mergeCell ref="P74:AC74"/>
    <mergeCell ref="P75:AC75"/>
    <mergeCell ref="P76:AC76"/>
    <mergeCell ref="A100:AC100"/>
    <mergeCell ref="P77:AC77"/>
    <mergeCell ref="P78:AC78"/>
    <mergeCell ref="P79:AC79"/>
    <mergeCell ref="P80:AC80"/>
    <mergeCell ref="P66:AC66"/>
    <mergeCell ref="P67:AC67"/>
    <mergeCell ref="P68:AC68"/>
    <mergeCell ref="P69:AC69"/>
    <mergeCell ref="P70:AC70"/>
    <mergeCell ref="P71:AC71"/>
    <mergeCell ref="A60:AC60"/>
    <mergeCell ref="P61:AC61"/>
    <mergeCell ref="P62:AC62"/>
    <mergeCell ref="P63:AC63"/>
    <mergeCell ref="P64:AC64"/>
    <mergeCell ref="P65:AC65"/>
    <mergeCell ref="A56:N58"/>
    <mergeCell ref="P51:Q51"/>
    <mergeCell ref="R51:V51"/>
    <mergeCell ref="W51:X51"/>
    <mergeCell ref="Y51:AC51"/>
    <mergeCell ref="A59:AC59"/>
    <mergeCell ref="A49:N49"/>
    <mergeCell ref="P49:Q49"/>
    <mergeCell ref="R49:V49"/>
    <mergeCell ref="W49:X49"/>
    <mergeCell ref="Y49:AC49"/>
    <mergeCell ref="P53:AC53"/>
    <mergeCell ref="A50:N50"/>
    <mergeCell ref="A51:N51"/>
    <mergeCell ref="A52:N52"/>
    <mergeCell ref="A53:N55"/>
    <mergeCell ref="P50:Q50"/>
    <mergeCell ref="R50:V50"/>
    <mergeCell ref="W50:X50"/>
    <mergeCell ref="Y50:AC50"/>
    <mergeCell ref="P42:AC44"/>
    <mergeCell ref="A46:N47"/>
    <mergeCell ref="A48:N48"/>
    <mergeCell ref="A41:N41"/>
    <mergeCell ref="P45:AC45"/>
    <mergeCell ref="A42:N42"/>
    <mergeCell ref="P46:AC46"/>
    <mergeCell ref="A43:N43"/>
    <mergeCell ref="A44:N44"/>
    <mergeCell ref="P47:Q47"/>
    <mergeCell ref="R47:V47"/>
    <mergeCell ref="W47:X47"/>
    <mergeCell ref="Y47:AC47"/>
    <mergeCell ref="P48:Q48"/>
    <mergeCell ref="R48:V48"/>
    <mergeCell ref="W48:X48"/>
    <mergeCell ref="Y48:AC48"/>
    <mergeCell ref="A45:N45"/>
    <mergeCell ref="P36:AC37"/>
    <mergeCell ref="A33:N34"/>
    <mergeCell ref="P38:AC40"/>
    <mergeCell ref="A35:N35"/>
    <mergeCell ref="A36:N37"/>
    <mergeCell ref="A38:N38"/>
    <mergeCell ref="P34:AC34"/>
    <mergeCell ref="P33:AC33"/>
    <mergeCell ref="A39:N40"/>
    <mergeCell ref="A31:N32"/>
    <mergeCell ref="P35:AC35"/>
    <mergeCell ref="A23:N25"/>
    <mergeCell ref="P28:AC28"/>
    <mergeCell ref="A26:N28"/>
    <mergeCell ref="P30:AC32"/>
    <mergeCell ref="A29:N30"/>
    <mergeCell ref="W24:AC24"/>
    <mergeCell ref="T25:V25"/>
    <mergeCell ref="W25:AC25"/>
    <mergeCell ref="T26:V26"/>
    <mergeCell ref="W26:AC26"/>
    <mergeCell ref="T23:V23"/>
    <mergeCell ref="W23:AC23"/>
    <mergeCell ref="T24:V24"/>
    <mergeCell ref="A21:N22"/>
    <mergeCell ref="T21:V21"/>
    <mergeCell ref="W21:AC21"/>
    <mergeCell ref="AF21:AR21"/>
    <mergeCell ref="T22:V22"/>
    <mergeCell ref="W22:AC22"/>
    <mergeCell ref="A14:N17"/>
    <mergeCell ref="P14:AC14"/>
    <mergeCell ref="AF14:AR20"/>
    <mergeCell ref="P15:AC15"/>
    <mergeCell ref="P16:AC16"/>
    <mergeCell ref="P17:AC17"/>
    <mergeCell ref="A18:N20"/>
    <mergeCell ref="T19:V19"/>
    <mergeCell ref="W19:AC19"/>
    <mergeCell ref="T20:V20"/>
    <mergeCell ref="P18:U18"/>
    <mergeCell ref="W20:AC20"/>
    <mergeCell ref="R7:U7"/>
    <mergeCell ref="A9:N9"/>
    <mergeCell ref="P9:AC9"/>
    <mergeCell ref="A11:N11"/>
    <mergeCell ref="P11:AC13"/>
    <mergeCell ref="A12:N13"/>
    <mergeCell ref="A1:AC1"/>
    <mergeCell ref="A2:AC2"/>
    <mergeCell ref="A3:AC3"/>
    <mergeCell ref="A6:D6"/>
    <mergeCell ref="F6:H6"/>
    <mergeCell ref="J6:L6"/>
    <mergeCell ref="N6:P6"/>
    <mergeCell ref="R6:T6"/>
    <mergeCell ref="V6:Y6"/>
    <mergeCell ref="Z6:AB6"/>
  </mergeCells>
  <pageMargins left="0.78740157480314965" right="0.39370078740157483" top="0.35433070866141736" bottom="0.35433070866141736" header="0.35433070866141736" footer="0.35433070866141736"/>
  <pageSetup paperSize="9" fitToWidth="4" fitToHeight="5" orientation="portrait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rgb="FF00B0F0"/>
    <pageSetUpPr fitToPage="1"/>
  </sheetPr>
  <dimension ref="A1:AD53"/>
  <sheetViews>
    <sheetView showGridLines="0" view="pageBreakPreview" zoomScaleSheetLayoutView="100" workbookViewId="0">
      <selection activeCell="AF2" sqref="AF2"/>
    </sheetView>
  </sheetViews>
  <sheetFormatPr defaultRowHeight="12.75"/>
  <cols>
    <col min="1" max="29" width="3.140625" customWidth="1"/>
  </cols>
  <sheetData>
    <row r="1" spans="1:30" ht="54" customHeight="1">
      <c r="A1" s="411" t="s">
        <v>127</v>
      </c>
      <c r="B1" s="411"/>
      <c r="C1" s="411"/>
      <c r="D1" s="411"/>
      <c r="E1" s="411"/>
      <c r="F1" s="411"/>
      <c r="G1" s="411"/>
      <c r="H1" s="411"/>
      <c r="I1" s="411"/>
      <c r="J1" s="411"/>
      <c r="K1" s="411"/>
      <c r="L1" s="411"/>
      <c r="M1" s="411"/>
      <c r="N1" s="411"/>
      <c r="O1" s="411"/>
      <c r="P1" s="411"/>
      <c r="Q1" s="411"/>
      <c r="R1" s="411"/>
      <c r="S1" s="411"/>
      <c r="T1" s="411"/>
      <c r="U1" s="411"/>
      <c r="V1" s="411"/>
      <c r="W1" s="411"/>
      <c r="X1" s="411"/>
      <c r="Y1" s="411"/>
      <c r="Z1" s="411"/>
      <c r="AA1" s="411"/>
      <c r="AB1" s="411"/>
      <c r="AC1" s="411"/>
      <c r="AD1" s="2"/>
    </row>
    <row r="2" spans="1:30" s="2" customFormat="1" ht="21.75" customHeight="1">
      <c r="A2" s="412" t="s">
        <v>488</v>
      </c>
      <c r="B2" s="412"/>
      <c r="C2" s="412"/>
      <c r="D2" s="412"/>
      <c r="E2" s="412"/>
      <c r="F2" s="412"/>
      <c r="G2" s="412"/>
      <c r="H2" s="412"/>
      <c r="I2" s="412"/>
      <c r="J2" s="412"/>
      <c r="K2" s="412"/>
      <c r="L2" s="412"/>
      <c r="M2" s="412"/>
      <c r="N2" s="412"/>
      <c r="O2" s="412"/>
      <c r="P2" s="412"/>
      <c r="Q2" s="412"/>
      <c r="R2" s="412"/>
      <c r="S2" s="412"/>
      <c r="T2" s="412"/>
      <c r="U2" s="412"/>
      <c r="V2" s="412"/>
      <c r="W2" s="412"/>
      <c r="X2" s="412"/>
      <c r="Y2" s="412"/>
      <c r="Z2" s="412"/>
      <c r="AA2" s="412"/>
      <c r="AB2" s="412"/>
      <c r="AC2" s="412"/>
    </row>
    <row r="3" spans="1:30" s="2" customFormat="1" ht="15.75" customHeight="1">
      <c r="A3" s="401" t="s">
        <v>188</v>
      </c>
      <c r="B3" s="401"/>
      <c r="C3" s="401"/>
      <c r="D3" s="401"/>
      <c r="E3" s="401"/>
      <c r="F3" s="401"/>
      <c r="G3" s="401"/>
      <c r="H3" s="401"/>
      <c r="I3" s="401"/>
      <c r="J3" s="401"/>
      <c r="K3" s="401"/>
      <c r="L3" s="401"/>
      <c r="M3" s="401"/>
      <c r="N3" s="401"/>
      <c r="O3" s="401"/>
      <c r="P3" s="401"/>
      <c r="Q3" s="401"/>
      <c r="R3" s="401"/>
      <c r="S3" s="401"/>
      <c r="T3" s="401"/>
      <c r="U3" s="401"/>
      <c r="V3" s="401"/>
      <c r="W3" s="401"/>
      <c r="X3" s="401"/>
      <c r="Y3" s="401"/>
      <c r="Z3" s="401"/>
      <c r="AA3" s="401"/>
      <c r="AB3" s="401"/>
      <c r="AC3" s="401"/>
    </row>
    <row r="4" spans="1:30">
      <c r="A4" s="504" t="s">
        <v>222</v>
      </c>
      <c r="B4" s="504"/>
      <c r="C4" s="504"/>
      <c r="D4" s="504"/>
      <c r="E4" s="504"/>
      <c r="F4" s="504"/>
      <c r="G4" s="504"/>
      <c r="H4" s="504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</row>
    <row r="5" spans="1:30" s="34" customFormat="1" ht="3.75" customHeight="1">
      <c r="A5" s="505" t="s">
        <v>189</v>
      </c>
      <c r="B5" s="505"/>
      <c r="C5" s="505"/>
      <c r="D5" s="505"/>
      <c r="E5" s="505"/>
      <c r="F5" s="505"/>
      <c r="G5" s="505"/>
      <c r="H5" s="505"/>
      <c r="I5" s="505"/>
      <c r="J5" s="505"/>
      <c r="K5" s="505"/>
      <c r="L5" s="505"/>
      <c r="M5" s="505"/>
      <c r="N5" s="505"/>
      <c r="O5" s="505"/>
      <c r="P5" s="505"/>
      <c r="Q5" s="505"/>
      <c r="R5" s="505"/>
      <c r="S5" s="505"/>
      <c r="T5" s="505"/>
      <c r="U5" s="505"/>
      <c r="V5" s="505"/>
      <c r="W5" s="505"/>
      <c r="X5" s="505"/>
      <c r="Y5" s="505"/>
      <c r="Z5" s="505"/>
      <c r="AA5" s="505"/>
      <c r="AB5" s="505"/>
      <c r="AC5" s="505"/>
    </row>
    <row r="6" spans="1:30" s="34" customFormat="1" ht="11.25" customHeight="1">
      <c r="A6" s="505"/>
      <c r="B6" s="505"/>
      <c r="C6" s="505"/>
      <c r="D6" s="505"/>
      <c r="E6" s="505"/>
      <c r="F6" s="505"/>
      <c r="G6" s="505"/>
      <c r="H6" s="505"/>
      <c r="I6" s="505"/>
      <c r="J6" s="505"/>
      <c r="K6" s="505"/>
      <c r="L6" s="505"/>
      <c r="M6" s="505"/>
      <c r="N6" s="505"/>
      <c r="O6" s="505"/>
      <c r="P6" s="505"/>
      <c r="Q6" s="505"/>
      <c r="R6" s="505"/>
      <c r="S6" s="505"/>
      <c r="T6" s="505"/>
      <c r="U6" s="505"/>
      <c r="V6" s="505"/>
      <c r="W6" s="505"/>
      <c r="X6" s="505"/>
      <c r="Y6" s="505"/>
      <c r="Z6" s="505"/>
      <c r="AA6" s="505"/>
      <c r="AB6" s="505"/>
      <c r="AC6" s="505"/>
    </row>
    <row r="7" spans="1:30" ht="9.75" customHeight="1">
      <c r="B7" s="506" t="s">
        <v>3</v>
      </c>
      <c r="C7" s="506"/>
      <c r="D7" s="506"/>
      <c r="E7" s="506"/>
      <c r="F7" s="506"/>
      <c r="G7" s="506"/>
      <c r="H7" s="506"/>
      <c r="I7" s="506"/>
      <c r="J7" s="506" t="s">
        <v>4</v>
      </c>
      <c r="K7" s="506"/>
      <c r="L7" s="506"/>
      <c r="M7" s="506"/>
      <c r="N7" s="100"/>
      <c r="O7" s="100"/>
      <c r="P7" s="100"/>
    </row>
    <row r="8" spans="1:30" ht="9.75" customHeight="1">
      <c r="B8" s="503" t="s">
        <v>190</v>
      </c>
      <c r="C8" s="503"/>
      <c r="D8" s="503"/>
      <c r="E8" s="503"/>
      <c r="F8" s="503"/>
      <c r="G8" s="503"/>
      <c r="H8" s="503"/>
      <c r="I8" s="503"/>
      <c r="J8" s="479" t="s">
        <v>16</v>
      </c>
      <c r="K8" s="480"/>
      <c r="L8" s="480"/>
      <c r="M8" s="481"/>
      <c r="N8" s="43"/>
      <c r="O8" s="43"/>
      <c r="P8" s="43"/>
      <c r="AC8" s="35"/>
    </row>
    <row r="9" spans="1:30" ht="9.75" customHeight="1">
      <c r="B9" s="503" t="s">
        <v>191</v>
      </c>
      <c r="C9" s="503"/>
      <c r="D9" s="503"/>
      <c r="E9" s="503"/>
      <c r="F9" s="503"/>
      <c r="G9" s="503"/>
      <c r="H9" s="503"/>
      <c r="I9" s="503"/>
      <c r="J9" s="503" t="s">
        <v>17</v>
      </c>
      <c r="K9" s="503"/>
      <c r="L9" s="503"/>
      <c r="M9" s="503"/>
      <c r="N9" s="43"/>
      <c r="O9" s="43"/>
      <c r="P9" s="43"/>
      <c r="AC9" s="35"/>
    </row>
    <row r="10" spans="1:30" ht="9.75" customHeight="1">
      <c r="B10" s="503" t="s">
        <v>192</v>
      </c>
      <c r="C10" s="503"/>
      <c r="D10" s="503"/>
      <c r="E10" s="503"/>
      <c r="F10" s="503"/>
      <c r="G10" s="503"/>
      <c r="H10" s="503"/>
      <c r="I10" s="503"/>
      <c r="J10" s="503" t="s">
        <v>194</v>
      </c>
      <c r="K10" s="503"/>
      <c r="L10" s="503"/>
      <c r="M10" s="503"/>
      <c r="N10" s="43"/>
      <c r="O10" s="43"/>
      <c r="P10" s="43"/>
      <c r="AC10" s="35"/>
    </row>
    <row r="11" spans="1:30" ht="9.75" customHeight="1">
      <c r="B11" s="503" t="s">
        <v>204</v>
      </c>
      <c r="C11" s="503"/>
      <c r="D11" s="503"/>
      <c r="E11" s="503"/>
      <c r="F11" s="503"/>
      <c r="G11" s="503"/>
      <c r="H11" s="503"/>
      <c r="I11" s="503"/>
      <c r="J11" s="503" t="s">
        <v>193</v>
      </c>
      <c r="K11" s="503"/>
      <c r="L11" s="503"/>
      <c r="M11" s="503"/>
      <c r="N11" s="43"/>
      <c r="O11" s="43"/>
      <c r="P11" s="43"/>
      <c r="AC11" s="35"/>
    </row>
    <row r="12" spans="1:30" ht="3" customHeight="1"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</row>
    <row r="13" spans="1:30" s="2" customFormat="1" ht="15.75" customHeight="1">
      <c r="A13" s="401" t="s">
        <v>18</v>
      </c>
      <c r="B13" s="401"/>
      <c r="C13" s="401"/>
      <c r="D13" s="401"/>
      <c r="E13" s="401"/>
      <c r="F13" s="401"/>
      <c r="G13" s="401"/>
      <c r="H13" s="401"/>
      <c r="I13" s="401"/>
      <c r="J13" s="401"/>
      <c r="K13" s="401"/>
      <c r="L13" s="401"/>
      <c r="M13" s="401"/>
      <c r="N13" s="401"/>
      <c r="O13" s="401"/>
      <c r="P13" s="401"/>
      <c r="Q13" s="401"/>
      <c r="R13" s="401"/>
      <c r="S13" s="401"/>
      <c r="T13" s="401"/>
      <c r="U13" s="401"/>
      <c r="V13" s="401"/>
      <c r="W13" s="401"/>
      <c r="X13" s="401"/>
      <c r="Y13" s="401"/>
      <c r="Z13" s="401"/>
      <c r="AA13" s="401"/>
      <c r="AB13" s="401"/>
      <c r="AC13" s="401"/>
    </row>
    <row r="14" spans="1:30">
      <c r="A14" s="680" t="s">
        <v>40</v>
      </c>
      <c r="B14" s="680"/>
      <c r="C14" s="680"/>
      <c r="D14" s="680"/>
      <c r="E14" s="680"/>
      <c r="F14" s="680"/>
      <c r="G14" s="680"/>
      <c r="H14" s="680"/>
      <c r="I14" s="680"/>
      <c r="J14" s="680"/>
      <c r="K14" s="680"/>
      <c r="L14" s="680"/>
      <c r="M14" s="680"/>
      <c r="N14" s="105"/>
      <c r="O14" s="105"/>
      <c r="P14" s="680" t="s">
        <v>201</v>
      </c>
      <c r="Q14" s="680"/>
      <c r="R14" s="680"/>
      <c r="S14" s="680"/>
      <c r="T14" s="680"/>
      <c r="U14" s="680"/>
      <c r="V14" s="680"/>
      <c r="W14" s="680"/>
      <c r="X14" s="680"/>
      <c r="Y14" s="680"/>
      <c r="Z14" s="680"/>
      <c r="AA14" s="105"/>
      <c r="AB14" s="105"/>
      <c r="AC14" s="105"/>
    </row>
    <row r="15" spans="1:30" ht="15" customHeight="1">
      <c r="A15" s="2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35"/>
      <c r="V15" s="35"/>
      <c r="W15" s="35"/>
      <c r="X15" s="35"/>
      <c r="Y15" s="35"/>
      <c r="Z15" s="35"/>
      <c r="AA15" s="35"/>
      <c r="AB15" s="35"/>
      <c r="AC15" s="35"/>
    </row>
    <row r="16" spans="1:30" ht="15" customHeight="1">
      <c r="A16" s="102"/>
      <c r="G16" s="501" t="s">
        <v>184</v>
      </c>
      <c r="H16" s="501"/>
      <c r="I16" s="501"/>
      <c r="J16" s="501"/>
      <c r="K16" s="501" t="s">
        <v>3</v>
      </c>
      <c r="L16" s="501"/>
      <c r="M16" s="501"/>
      <c r="N16" s="501"/>
      <c r="O16" s="43"/>
      <c r="P16" s="501" t="s">
        <v>184</v>
      </c>
      <c r="Q16" s="501"/>
      <c r="R16" s="501"/>
      <c r="S16" s="501"/>
      <c r="T16" s="501" t="s">
        <v>3</v>
      </c>
      <c r="U16" s="501"/>
      <c r="V16" s="501"/>
      <c r="W16" s="501"/>
    </row>
    <row r="17" spans="1:29" ht="15" customHeight="1">
      <c r="A17" s="102"/>
      <c r="G17" s="679"/>
      <c r="H17" s="679"/>
      <c r="I17" s="679"/>
      <c r="J17" s="679"/>
      <c r="K17" s="679"/>
      <c r="L17" s="679"/>
      <c r="M17" s="679"/>
      <c r="N17" s="679"/>
      <c r="O17" s="43"/>
      <c r="P17" s="679"/>
      <c r="Q17" s="679"/>
      <c r="R17" s="679"/>
      <c r="S17" s="679"/>
      <c r="T17" s="679"/>
      <c r="U17" s="679"/>
      <c r="V17" s="679"/>
      <c r="W17" s="679"/>
    </row>
    <row r="18" spans="1:29" ht="15" customHeight="1">
      <c r="A18" s="102"/>
      <c r="G18" s="503" t="s">
        <v>195</v>
      </c>
      <c r="H18" s="503"/>
      <c r="I18" s="503"/>
      <c r="J18" s="503"/>
      <c r="K18" s="503" t="s">
        <v>198</v>
      </c>
      <c r="L18" s="503"/>
      <c r="M18" s="503"/>
      <c r="N18" s="503"/>
      <c r="O18" s="43"/>
      <c r="P18" s="503" t="s">
        <v>186</v>
      </c>
      <c r="Q18" s="503"/>
      <c r="R18" s="503"/>
      <c r="S18" s="503"/>
      <c r="T18" s="503" t="s">
        <v>185</v>
      </c>
      <c r="U18" s="503"/>
      <c r="V18" s="503"/>
      <c r="W18" s="503"/>
    </row>
    <row r="19" spans="1:29" ht="15" customHeight="1">
      <c r="A19" s="102"/>
      <c r="G19" s="503" t="s">
        <v>196</v>
      </c>
      <c r="H19" s="503"/>
      <c r="I19" s="503"/>
      <c r="J19" s="503"/>
      <c r="K19" s="503" t="s">
        <v>199</v>
      </c>
      <c r="L19" s="503"/>
      <c r="M19" s="503"/>
      <c r="N19" s="503"/>
      <c r="O19" s="43"/>
      <c r="P19" s="389"/>
      <c r="Q19" s="389"/>
      <c r="R19" s="389"/>
      <c r="S19" s="389"/>
      <c r="T19" s="389"/>
      <c r="U19" s="389"/>
      <c r="V19" s="389"/>
      <c r="W19" s="389"/>
    </row>
    <row r="20" spans="1:29" ht="15" customHeight="1">
      <c r="A20" s="102"/>
      <c r="B20" s="99"/>
      <c r="C20" s="99"/>
      <c r="D20" s="99"/>
      <c r="E20" s="103"/>
      <c r="F20" s="103"/>
      <c r="G20" s="503" t="s">
        <v>197</v>
      </c>
      <c r="H20" s="503"/>
      <c r="I20" s="503"/>
      <c r="J20" s="503"/>
      <c r="K20" s="503" t="s">
        <v>200</v>
      </c>
      <c r="L20" s="503"/>
      <c r="M20" s="503"/>
      <c r="N20" s="503"/>
      <c r="O20" s="102"/>
      <c r="P20" s="389"/>
      <c r="Q20" s="389"/>
      <c r="R20" s="389"/>
      <c r="S20" s="389"/>
      <c r="T20" s="389"/>
      <c r="U20" s="389"/>
      <c r="V20" s="389"/>
      <c r="W20" s="389"/>
    </row>
    <row r="21" spans="1:29" ht="15" customHeight="1">
      <c r="A21" s="102"/>
      <c r="B21" s="99"/>
      <c r="C21" s="99"/>
      <c r="D21" s="99"/>
      <c r="E21" s="103"/>
      <c r="F21" s="103"/>
      <c r="G21" s="103"/>
      <c r="H21" s="103"/>
      <c r="I21" s="43"/>
      <c r="J21" s="43"/>
      <c r="K21" s="43"/>
      <c r="L21" s="102"/>
      <c r="M21" s="102"/>
      <c r="N21" s="102"/>
      <c r="O21" s="102"/>
      <c r="P21" s="102"/>
      <c r="Q21" s="102"/>
      <c r="R21" s="102"/>
      <c r="S21" s="2"/>
    </row>
    <row r="22" spans="1:29" ht="15" customHeight="1">
      <c r="A22" s="681" t="s">
        <v>202</v>
      </c>
      <c r="B22" s="681"/>
      <c r="C22" s="681"/>
      <c r="D22" s="681"/>
      <c r="E22" s="681"/>
      <c r="F22" s="681"/>
      <c r="G22" s="681"/>
      <c r="H22" s="681"/>
      <c r="I22" s="681"/>
      <c r="J22" s="681"/>
      <c r="K22" s="681"/>
      <c r="L22" s="681"/>
      <c r="M22" s="681"/>
      <c r="N22" s="681"/>
      <c r="P22" s="681" t="s">
        <v>203</v>
      </c>
      <c r="Q22" s="681"/>
      <c r="R22" s="681"/>
      <c r="S22" s="681"/>
      <c r="T22" s="681"/>
      <c r="U22" s="681"/>
      <c r="V22" s="681"/>
      <c r="W22" s="681"/>
      <c r="X22" s="681"/>
      <c r="Y22" s="681"/>
      <c r="Z22" s="681"/>
      <c r="AA22" s="681"/>
      <c r="AB22" s="681"/>
      <c r="AC22" s="104"/>
    </row>
    <row r="23" spans="1:29" ht="15" customHeight="1">
      <c r="A23" s="43"/>
      <c r="B23" s="99"/>
      <c r="C23" s="99"/>
      <c r="D23" s="99"/>
      <c r="E23" s="103"/>
      <c r="F23" s="103"/>
    </row>
    <row r="24" spans="1:29" ht="15" customHeight="1">
      <c r="A24" s="43"/>
      <c r="B24" s="43"/>
      <c r="C24" s="43"/>
      <c r="D24" s="43"/>
      <c r="E24" s="43"/>
      <c r="F24" s="43"/>
      <c r="G24" s="501" t="s">
        <v>664</v>
      </c>
      <c r="H24" s="501"/>
      <c r="I24" s="501"/>
      <c r="J24" s="501"/>
      <c r="K24" s="501" t="s">
        <v>3</v>
      </c>
      <c r="L24" s="501"/>
      <c r="M24" s="501"/>
      <c r="N24" s="501"/>
      <c r="O24" s="43"/>
      <c r="P24" s="501" t="s">
        <v>184</v>
      </c>
      <c r="Q24" s="501"/>
      <c r="R24" s="501"/>
      <c r="S24" s="501"/>
      <c r="T24" s="501" t="s">
        <v>3</v>
      </c>
      <c r="U24" s="501"/>
      <c r="V24" s="501"/>
      <c r="W24" s="501"/>
    </row>
    <row r="25" spans="1:29" ht="15" customHeight="1">
      <c r="A25" s="2"/>
      <c r="B25" s="43"/>
      <c r="C25" s="43"/>
      <c r="D25" s="43"/>
      <c r="E25" s="43"/>
      <c r="F25" s="43"/>
      <c r="G25" s="679"/>
      <c r="H25" s="679"/>
      <c r="I25" s="679"/>
      <c r="J25" s="679"/>
      <c r="K25" s="679"/>
      <c r="L25" s="679"/>
      <c r="M25" s="679"/>
      <c r="N25" s="679"/>
      <c r="O25" s="43"/>
      <c r="P25" s="679"/>
      <c r="Q25" s="679"/>
      <c r="R25" s="679"/>
      <c r="S25" s="679"/>
      <c r="T25" s="679"/>
      <c r="U25" s="679"/>
      <c r="V25" s="679"/>
      <c r="W25" s="679"/>
    </row>
    <row r="26" spans="1:29" ht="15" customHeight="1">
      <c r="A26" s="101"/>
      <c r="B26" s="101"/>
      <c r="C26" s="101"/>
      <c r="D26" s="101"/>
      <c r="E26" s="101"/>
      <c r="F26" s="101"/>
      <c r="G26" s="503" t="s">
        <v>210</v>
      </c>
      <c r="H26" s="503"/>
      <c r="I26" s="503"/>
      <c r="J26" s="503"/>
      <c r="K26" s="503" t="s">
        <v>187</v>
      </c>
      <c r="L26" s="503"/>
      <c r="M26" s="503"/>
      <c r="N26" s="503"/>
      <c r="O26" s="43"/>
      <c r="P26" s="503" t="s">
        <v>186</v>
      </c>
      <c r="Q26" s="503"/>
      <c r="R26" s="503"/>
      <c r="S26" s="503"/>
      <c r="T26" s="503" t="s">
        <v>211</v>
      </c>
      <c r="U26" s="503"/>
      <c r="V26" s="503"/>
      <c r="W26" s="503"/>
    </row>
    <row r="27" spans="1:29" ht="15" customHeight="1">
      <c r="A27" s="101"/>
      <c r="B27" s="101"/>
      <c r="C27" s="101"/>
      <c r="D27" s="101"/>
      <c r="E27" s="101"/>
      <c r="F27" s="101"/>
      <c r="G27" s="389"/>
      <c r="H27" s="389"/>
      <c r="I27" s="389"/>
      <c r="J27" s="389"/>
      <c r="K27" s="389"/>
      <c r="L27" s="389"/>
      <c r="M27" s="389"/>
      <c r="N27" s="389"/>
      <c r="O27" s="43"/>
      <c r="P27" s="389"/>
      <c r="Q27" s="389"/>
      <c r="R27" s="389"/>
      <c r="S27" s="389"/>
      <c r="T27" s="389"/>
      <c r="U27" s="389"/>
      <c r="V27" s="389"/>
      <c r="W27" s="389"/>
    </row>
    <row r="28" spans="1:29" ht="15" customHeight="1">
      <c r="A28" s="101"/>
      <c r="B28" s="101"/>
      <c r="C28" s="101"/>
      <c r="D28" s="101"/>
      <c r="E28" s="101"/>
      <c r="F28" s="101"/>
      <c r="G28" s="389"/>
      <c r="H28" s="389"/>
      <c r="I28" s="389"/>
      <c r="J28" s="389"/>
      <c r="K28" s="389"/>
      <c r="L28" s="389"/>
      <c r="M28" s="389"/>
      <c r="N28" s="389"/>
      <c r="O28" s="102"/>
      <c r="P28" s="389"/>
      <c r="Q28" s="389"/>
      <c r="R28" s="389"/>
      <c r="S28" s="389"/>
      <c r="T28" s="389"/>
      <c r="U28" s="389"/>
      <c r="V28" s="389"/>
      <c r="W28" s="389"/>
    </row>
    <row r="29" spans="1:29" ht="15" customHeight="1">
      <c r="A29" s="101"/>
      <c r="B29" s="101"/>
      <c r="C29" s="101"/>
      <c r="D29" s="101"/>
      <c r="E29" s="101"/>
      <c r="F29" s="101"/>
      <c r="G29" s="103"/>
      <c r="H29" s="103"/>
      <c r="I29" s="43"/>
      <c r="J29" s="43"/>
      <c r="K29" s="43"/>
      <c r="L29" s="102"/>
      <c r="M29" s="102"/>
      <c r="N29" s="102"/>
      <c r="O29" s="102"/>
      <c r="P29" s="102"/>
      <c r="Q29" s="102"/>
      <c r="R29" s="102"/>
      <c r="S29" s="2"/>
    </row>
    <row r="30" spans="1:29">
      <c r="A30" s="680" t="s">
        <v>209</v>
      </c>
      <c r="B30" s="680"/>
      <c r="C30" s="680"/>
      <c r="D30" s="680"/>
      <c r="E30" s="680"/>
      <c r="F30" s="680"/>
      <c r="G30" s="680"/>
      <c r="H30" s="680"/>
      <c r="I30" s="680"/>
      <c r="J30" s="680"/>
      <c r="K30" s="680"/>
      <c r="L30" s="680"/>
      <c r="M30" s="680"/>
      <c r="N30" s="105"/>
      <c r="O30" s="100"/>
      <c r="P30" s="680" t="s">
        <v>205</v>
      </c>
      <c r="Q30" s="680"/>
      <c r="R30" s="680"/>
      <c r="S30" s="680"/>
      <c r="T30" s="680"/>
      <c r="U30" s="680"/>
      <c r="V30" s="680"/>
      <c r="W30" s="680"/>
      <c r="X30" s="680"/>
      <c r="Y30" s="680"/>
      <c r="Z30" s="680"/>
      <c r="AA30" s="105"/>
      <c r="AB30" s="105"/>
      <c r="AC30" s="105"/>
    </row>
    <row r="31" spans="1:29" ht="15" customHeight="1">
      <c r="A31" s="2"/>
      <c r="I31" s="43"/>
      <c r="J31" s="43"/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35"/>
      <c r="V31" s="35"/>
      <c r="W31" s="35"/>
      <c r="X31" s="35"/>
      <c r="Y31" s="35"/>
      <c r="Z31" s="35"/>
      <c r="AA31" s="35"/>
      <c r="AB31" s="35"/>
      <c r="AC31" s="35"/>
    </row>
    <row r="32" spans="1:29" ht="15" customHeight="1">
      <c r="A32" s="102"/>
      <c r="G32" s="501" t="s">
        <v>664</v>
      </c>
      <c r="H32" s="501"/>
      <c r="I32" s="501"/>
      <c r="J32" s="501"/>
      <c r="K32" s="501" t="s">
        <v>3</v>
      </c>
      <c r="L32" s="501"/>
      <c r="M32" s="501"/>
      <c r="N32" s="501"/>
      <c r="O32" s="43"/>
      <c r="P32" s="501" t="s">
        <v>664</v>
      </c>
      <c r="Q32" s="501"/>
      <c r="R32" s="501"/>
      <c r="S32" s="501"/>
      <c r="T32" s="501" t="s">
        <v>3</v>
      </c>
      <c r="U32" s="501"/>
      <c r="V32" s="501"/>
      <c r="W32" s="501"/>
    </row>
    <row r="33" spans="1:29" ht="15" customHeight="1">
      <c r="A33" s="102"/>
      <c r="G33" s="679"/>
      <c r="H33" s="679"/>
      <c r="I33" s="679"/>
      <c r="J33" s="679"/>
      <c r="K33" s="679"/>
      <c r="L33" s="679"/>
      <c r="M33" s="679"/>
      <c r="N33" s="679"/>
      <c r="O33" s="43"/>
      <c r="P33" s="679"/>
      <c r="Q33" s="679"/>
      <c r="R33" s="679"/>
      <c r="S33" s="679"/>
      <c r="T33" s="679"/>
      <c r="U33" s="679"/>
      <c r="V33" s="679"/>
      <c r="W33" s="679"/>
    </row>
    <row r="34" spans="1:29" ht="15" customHeight="1">
      <c r="A34" s="102"/>
      <c r="G34" s="503" t="s">
        <v>210</v>
      </c>
      <c r="H34" s="503"/>
      <c r="I34" s="503"/>
      <c r="J34" s="503"/>
      <c r="K34" s="503" t="s">
        <v>211</v>
      </c>
      <c r="L34" s="503"/>
      <c r="M34" s="503"/>
      <c r="N34" s="503"/>
      <c r="O34" s="43"/>
      <c r="P34" s="503" t="s">
        <v>212</v>
      </c>
      <c r="Q34" s="503"/>
      <c r="R34" s="503"/>
      <c r="S34" s="503"/>
      <c r="T34" s="503" t="s">
        <v>183</v>
      </c>
      <c r="U34" s="503"/>
      <c r="V34" s="503"/>
      <c r="W34" s="503"/>
    </row>
    <row r="35" spans="1:29" ht="15" customHeight="1">
      <c r="A35" s="102"/>
      <c r="G35" s="389"/>
      <c r="H35" s="389"/>
      <c r="I35" s="389"/>
      <c r="J35" s="389"/>
      <c r="K35" s="389"/>
      <c r="L35" s="389"/>
      <c r="M35" s="389"/>
      <c r="N35" s="389"/>
      <c r="O35" s="43"/>
      <c r="P35" s="389"/>
      <c r="Q35" s="389"/>
      <c r="R35" s="389"/>
      <c r="S35" s="389"/>
      <c r="T35" s="389"/>
      <c r="U35" s="389"/>
      <c r="V35" s="389"/>
      <c r="W35" s="389"/>
    </row>
    <row r="36" spans="1:29" ht="15" customHeight="1">
      <c r="A36" s="102"/>
      <c r="B36" s="99"/>
      <c r="C36" s="99"/>
      <c r="D36" s="99"/>
      <c r="E36" s="103"/>
      <c r="F36" s="103"/>
      <c r="G36" s="389"/>
      <c r="H36" s="389"/>
      <c r="I36" s="389"/>
      <c r="J36" s="389"/>
      <c r="K36" s="389"/>
      <c r="L36" s="389"/>
      <c r="M36" s="389"/>
      <c r="N36" s="389"/>
      <c r="O36" s="102"/>
      <c r="P36" s="389"/>
      <c r="Q36" s="389"/>
      <c r="R36" s="389"/>
      <c r="S36" s="389"/>
      <c r="T36" s="389"/>
      <c r="U36" s="389"/>
      <c r="V36" s="389"/>
      <c r="W36" s="389"/>
    </row>
    <row r="37" spans="1:29" ht="15" customHeight="1">
      <c r="A37" s="102"/>
      <c r="B37" s="99"/>
      <c r="C37" s="99"/>
      <c r="D37" s="99"/>
      <c r="E37" s="103"/>
      <c r="F37" s="103"/>
      <c r="G37" s="103"/>
      <c r="H37" s="103"/>
      <c r="I37" s="43"/>
      <c r="J37" s="43"/>
      <c r="K37" s="43"/>
      <c r="L37" s="102"/>
      <c r="M37" s="102"/>
      <c r="N37" s="102"/>
      <c r="O37" s="102"/>
      <c r="P37" s="102"/>
      <c r="Q37" s="102"/>
      <c r="R37" s="102"/>
      <c r="S37" s="2"/>
    </row>
    <row r="38" spans="1:29">
      <c r="A38" s="680" t="s">
        <v>206</v>
      </c>
      <c r="B38" s="680"/>
      <c r="C38" s="680"/>
      <c r="D38" s="680"/>
      <c r="E38" s="680"/>
      <c r="F38" s="680"/>
      <c r="G38" s="680"/>
      <c r="H38" s="680"/>
      <c r="I38" s="680"/>
      <c r="J38" s="680"/>
      <c r="K38" s="680"/>
      <c r="L38" s="680"/>
      <c r="M38" s="680"/>
      <c r="N38" s="105"/>
      <c r="O38" s="100"/>
      <c r="P38" s="680" t="s">
        <v>207</v>
      </c>
      <c r="Q38" s="680"/>
      <c r="R38" s="680"/>
      <c r="S38" s="680"/>
      <c r="T38" s="680"/>
      <c r="U38" s="680"/>
      <c r="V38" s="680"/>
      <c r="W38" s="680"/>
      <c r="X38" s="680"/>
      <c r="Y38" s="680"/>
      <c r="Z38" s="680"/>
      <c r="AA38" s="680"/>
      <c r="AB38" s="680"/>
      <c r="AC38" s="680"/>
    </row>
    <row r="39" spans="1:29" ht="15" customHeight="1">
      <c r="A39" s="2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35"/>
      <c r="V39" s="35"/>
      <c r="W39" s="35"/>
      <c r="X39" s="35"/>
      <c r="Y39" s="35"/>
      <c r="Z39" s="35"/>
      <c r="AA39" s="35"/>
      <c r="AB39" s="35"/>
      <c r="AC39" s="35"/>
    </row>
    <row r="40" spans="1:29" ht="15" customHeight="1">
      <c r="A40" s="102"/>
      <c r="G40" s="501" t="s">
        <v>184</v>
      </c>
      <c r="H40" s="501"/>
      <c r="I40" s="501"/>
      <c r="J40" s="501"/>
      <c r="K40" s="501" t="s">
        <v>3</v>
      </c>
      <c r="L40" s="501"/>
      <c r="M40" s="501"/>
      <c r="N40" s="501"/>
      <c r="O40" s="43"/>
      <c r="P40" s="501" t="s">
        <v>184</v>
      </c>
      <c r="Q40" s="501"/>
      <c r="R40" s="501"/>
      <c r="S40" s="501"/>
      <c r="T40" s="501" t="s">
        <v>3</v>
      </c>
      <c r="U40" s="501"/>
      <c r="V40" s="501"/>
      <c r="W40" s="501"/>
    </row>
    <row r="41" spans="1:29" ht="15" customHeight="1">
      <c r="A41" s="102"/>
      <c r="G41" s="679"/>
      <c r="H41" s="679"/>
      <c r="I41" s="679"/>
      <c r="J41" s="679"/>
      <c r="K41" s="679"/>
      <c r="L41" s="679"/>
      <c r="M41" s="679"/>
      <c r="N41" s="679"/>
      <c r="O41" s="43"/>
      <c r="P41" s="679"/>
      <c r="Q41" s="679"/>
      <c r="R41" s="679"/>
      <c r="S41" s="679"/>
      <c r="T41" s="679"/>
      <c r="U41" s="679"/>
      <c r="V41" s="679"/>
      <c r="W41" s="679"/>
    </row>
    <row r="42" spans="1:29" ht="15" customHeight="1">
      <c r="A42" s="102"/>
      <c r="G42" s="503" t="s">
        <v>186</v>
      </c>
      <c r="H42" s="503"/>
      <c r="I42" s="503"/>
      <c r="J42" s="503"/>
      <c r="K42" s="503" t="s">
        <v>214</v>
      </c>
      <c r="L42" s="503"/>
      <c r="M42" s="503"/>
      <c r="N42" s="503"/>
      <c r="O42" s="43"/>
      <c r="P42" s="503" t="s">
        <v>186</v>
      </c>
      <c r="Q42" s="503"/>
      <c r="R42" s="503"/>
      <c r="S42" s="503"/>
      <c r="T42" s="503" t="s">
        <v>185</v>
      </c>
      <c r="U42" s="503"/>
      <c r="V42" s="503"/>
      <c r="W42" s="503"/>
    </row>
    <row r="43" spans="1:29" ht="15" customHeight="1">
      <c r="A43" s="102"/>
      <c r="G43" s="503" t="s">
        <v>213</v>
      </c>
      <c r="H43" s="503"/>
      <c r="I43" s="503"/>
      <c r="J43" s="503"/>
      <c r="K43" s="503" t="s">
        <v>215</v>
      </c>
      <c r="L43" s="503"/>
      <c r="M43" s="503"/>
      <c r="N43" s="503"/>
      <c r="O43" s="43"/>
      <c r="P43" s="389"/>
      <c r="Q43" s="389"/>
      <c r="R43" s="389"/>
      <c r="S43" s="389"/>
      <c r="T43" s="389"/>
      <c r="U43" s="389"/>
      <c r="V43" s="389"/>
      <c r="W43" s="389"/>
    </row>
    <row r="44" spans="1:29" ht="15" customHeight="1">
      <c r="A44" s="102"/>
      <c r="B44" s="99"/>
      <c r="C44" s="99"/>
      <c r="D44" s="99"/>
      <c r="E44" s="103"/>
      <c r="F44" s="103"/>
      <c r="G44" s="389"/>
      <c r="H44" s="389"/>
      <c r="I44" s="389"/>
      <c r="J44" s="389"/>
      <c r="K44" s="389"/>
      <c r="L44" s="389"/>
      <c r="M44" s="389"/>
      <c r="N44" s="389"/>
      <c r="O44" s="102"/>
      <c r="P44" s="389"/>
      <c r="Q44" s="389"/>
      <c r="R44" s="389"/>
      <c r="S44" s="389"/>
      <c r="T44" s="389"/>
      <c r="U44" s="389"/>
      <c r="V44" s="389"/>
      <c r="W44" s="389"/>
    </row>
    <row r="45" spans="1:29" ht="15" customHeight="1">
      <c r="A45" s="102"/>
      <c r="B45" s="99"/>
      <c r="C45" s="99"/>
      <c r="D45" s="99"/>
      <c r="E45" s="103"/>
      <c r="F45" s="103"/>
      <c r="G45" s="103"/>
      <c r="H45" s="103"/>
      <c r="I45" s="43"/>
      <c r="J45" s="43"/>
      <c r="K45" s="43"/>
      <c r="L45" s="102"/>
      <c r="M45" s="102"/>
      <c r="N45" s="102"/>
      <c r="O45" s="102"/>
      <c r="P45" s="102"/>
      <c r="Q45" s="102"/>
      <c r="R45" s="102"/>
      <c r="S45" s="2"/>
    </row>
    <row r="46" spans="1:29">
      <c r="A46" s="682" t="s">
        <v>207</v>
      </c>
      <c r="B46" s="682"/>
      <c r="C46" s="682"/>
      <c r="D46" s="682"/>
      <c r="E46" s="682"/>
      <c r="F46" s="682"/>
      <c r="G46" s="682"/>
      <c r="H46" s="682"/>
      <c r="I46" s="682"/>
      <c r="J46" s="682"/>
      <c r="K46" s="682"/>
      <c r="L46" s="682"/>
      <c r="M46" s="682"/>
      <c r="N46" s="105"/>
      <c r="O46" s="100"/>
      <c r="P46" s="680" t="s">
        <v>208</v>
      </c>
      <c r="Q46" s="680"/>
      <c r="R46" s="680"/>
      <c r="S46" s="680"/>
      <c r="T46" s="680"/>
      <c r="U46" s="680"/>
      <c r="V46" s="680"/>
      <c r="W46" s="680"/>
      <c r="X46" s="680"/>
      <c r="Y46" s="680"/>
      <c r="Z46" s="680"/>
      <c r="AA46" s="105"/>
      <c r="AB46" s="105"/>
      <c r="AC46" s="105"/>
    </row>
    <row r="47" spans="1:29" ht="15" customHeight="1">
      <c r="A47" s="2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43"/>
      <c r="U47" s="35"/>
      <c r="V47" s="35"/>
      <c r="W47" s="35"/>
      <c r="X47" s="35"/>
      <c r="Y47" s="35"/>
      <c r="Z47" s="35"/>
      <c r="AA47" s="35"/>
      <c r="AB47" s="35"/>
      <c r="AC47" s="35"/>
    </row>
    <row r="48" spans="1:29" ht="15" customHeight="1">
      <c r="A48" s="102"/>
      <c r="G48" s="501" t="s">
        <v>664</v>
      </c>
      <c r="H48" s="501"/>
      <c r="I48" s="501"/>
      <c r="J48" s="501"/>
      <c r="K48" s="501" t="s">
        <v>3</v>
      </c>
      <c r="L48" s="501"/>
      <c r="M48" s="501"/>
      <c r="N48" s="501"/>
      <c r="O48" s="43"/>
      <c r="P48" s="501" t="s">
        <v>664</v>
      </c>
      <c r="Q48" s="501"/>
      <c r="R48" s="501"/>
      <c r="S48" s="501"/>
      <c r="T48" s="501" t="s">
        <v>3</v>
      </c>
      <c r="U48" s="501"/>
      <c r="V48" s="501"/>
      <c r="W48" s="501"/>
    </row>
    <row r="49" spans="1:23" ht="15" customHeight="1">
      <c r="A49" s="102"/>
      <c r="G49" s="501"/>
      <c r="H49" s="501"/>
      <c r="I49" s="501"/>
      <c r="J49" s="501"/>
      <c r="K49" s="501"/>
      <c r="L49" s="501"/>
      <c r="M49" s="501"/>
      <c r="N49" s="501"/>
      <c r="O49" s="43"/>
      <c r="P49" s="501"/>
      <c r="Q49" s="501"/>
      <c r="R49" s="501"/>
      <c r="S49" s="501"/>
      <c r="T49" s="679"/>
      <c r="U49" s="679"/>
      <c r="V49" s="679"/>
      <c r="W49" s="679"/>
    </row>
    <row r="50" spans="1:23" ht="15" customHeight="1">
      <c r="A50" s="102"/>
      <c r="G50" s="503" t="s">
        <v>210</v>
      </c>
      <c r="H50" s="503"/>
      <c r="I50" s="503"/>
      <c r="J50" s="503"/>
      <c r="K50" s="503" t="s">
        <v>541</v>
      </c>
      <c r="L50" s="503"/>
      <c r="M50" s="503"/>
      <c r="N50" s="503"/>
      <c r="O50" s="43"/>
      <c r="P50" s="503" t="s">
        <v>216</v>
      </c>
      <c r="Q50" s="503"/>
      <c r="R50" s="503"/>
      <c r="S50" s="503"/>
      <c r="T50" s="503" t="s">
        <v>183</v>
      </c>
      <c r="U50" s="503"/>
      <c r="V50" s="503"/>
      <c r="W50" s="503"/>
    </row>
    <row r="51" spans="1:23" ht="15" customHeight="1">
      <c r="A51" s="102"/>
      <c r="G51" s="389"/>
      <c r="H51" s="389"/>
      <c r="I51" s="389"/>
      <c r="J51" s="389"/>
      <c r="K51" s="389"/>
      <c r="L51" s="389"/>
      <c r="M51" s="389"/>
      <c r="N51" s="389"/>
      <c r="O51" s="43"/>
      <c r="P51" s="389"/>
      <c r="Q51" s="389"/>
      <c r="R51" s="389"/>
      <c r="S51" s="389"/>
      <c r="T51" s="389"/>
      <c r="U51" s="389"/>
      <c r="V51" s="389"/>
      <c r="W51" s="389"/>
    </row>
    <row r="52" spans="1:23" ht="15" customHeight="1">
      <c r="A52" s="102"/>
      <c r="B52" s="99"/>
      <c r="C52" s="99"/>
      <c r="D52" s="99"/>
      <c r="E52" s="103"/>
      <c r="F52" s="103"/>
      <c r="G52" s="389"/>
      <c r="H52" s="389"/>
      <c r="I52" s="389"/>
      <c r="J52" s="389"/>
      <c r="K52" s="389"/>
      <c r="L52" s="389"/>
      <c r="M52" s="389"/>
      <c r="N52" s="389"/>
      <c r="O52" s="102"/>
      <c r="P52" s="389"/>
      <c r="Q52" s="389"/>
      <c r="R52" s="389"/>
      <c r="S52" s="389"/>
      <c r="T52" s="389"/>
      <c r="U52" s="389"/>
      <c r="V52" s="389"/>
      <c r="W52" s="389"/>
    </row>
    <row r="53" spans="1:23" ht="15" customHeight="1">
      <c r="A53" s="102"/>
      <c r="B53" s="99"/>
      <c r="C53" s="99"/>
      <c r="D53" s="99"/>
      <c r="E53" s="103"/>
      <c r="F53" s="103"/>
      <c r="G53" s="103"/>
      <c r="H53" s="103"/>
      <c r="I53" s="43"/>
      <c r="J53" s="43"/>
      <c r="K53" s="43"/>
      <c r="L53" s="102"/>
      <c r="M53" s="102"/>
      <c r="N53" s="102"/>
      <c r="O53" s="102"/>
      <c r="P53" s="102"/>
      <c r="Q53" s="102"/>
      <c r="R53" s="102"/>
      <c r="S53" s="2"/>
    </row>
  </sheetData>
  <mergeCells count="106">
    <mergeCell ref="T51:W51"/>
    <mergeCell ref="T50:W50"/>
    <mergeCell ref="G48:J49"/>
    <mergeCell ref="G52:J52"/>
    <mergeCell ref="K52:N52"/>
    <mergeCell ref="P52:S52"/>
    <mergeCell ref="T52:W52"/>
    <mergeCell ref="K48:N49"/>
    <mergeCell ref="P48:S49"/>
    <mergeCell ref="T48:W49"/>
    <mergeCell ref="G51:J51"/>
    <mergeCell ref="K51:N51"/>
    <mergeCell ref="P51:S51"/>
    <mergeCell ref="G50:J50"/>
    <mergeCell ref="K50:N50"/>
    <mergeCell ref="P50:S50"/>
    <mergeCell ref="A46:M46"/>
    <mergeCell ref="P46:Z46"/>
    <mergeCell ref="P42:S42"/>
    <mergeCell ref="T42:W42"/>
    <mergeCell ref="G43:J43"/>
    <mergeCell ref="K43:N43"/>
    <mergeCell ref="P43:S43"/>
    <mergeCell ref="T43:W43"/>
    <mergeCell ref="G42:J42"/>
    <mergeCell ref="K42:N42"/>
    <mergeCell ref="G44:J44"/>
    <mergeCell ref="K44:N44"/>
    <mergeCell ref="P44:S44"/>
    <mergeCell ref="G40:J41"/>
    <mergeCell ref="K40:N41"/>
    <mergeCell ref="P40:S41"/>
    <mergeCell ref="T40:W41"/>
    <mergeCell ref="P38:AC38"/>
    <mergeCell ref="G36:J36"/>
    <mergeCell ref="K36:N36"/>
    <mergeCell ref="P36:S36"/>
    <mergeCell ref="T44:W44"/>
    <mergeCell ref="G24:J25"/>
    <mergeCell ref="K35:N35"/>
    <mergeCell ref="G35:J35"/>
    <mergeCell ref="G27:J27"/>
    <mergeCell ref="K28:N28"/>
    <mergeCell ref="K27:N27"/>
    <mergeCell ref="G28:J28"/>
    <mergeCell ref="T36:W36"/>
    <mergeCell ref="A38:M38"/>
    <mergeCell ref="T18:W18"/>
    <mergeCell ref="G20:J20"/>
    <mergeCell ref="G19:J19"/>
    <mergeCell ref="T19:W19"/>
    <mergeCell ref="P20:S20"/>
    <mergeCell ref="B10:I10"/>
    <mergeCell ref="J10:M10"/>
    <mergeCell ref="T27:W27"/>
    <mergeCell ref="P28:S28"/>
    <mergeCell ref="T28:W28"/>
    <mergeCell ref="T26:W26"/>
    <mergeCell ref="P27:S27"/>
    <mergeCell ref="P26:S26"/>
    <mergeCell ref="P14:Z14"/>
    <mergeCell ref="K20:N20"/>
    <mergeCell ref="P19:S19"/>
    <mergeCell ref="T24:W25"/>
    <mergeCell ref="K19:N19"/>
    <mergeCell ref="K24:N25"/>
    <mergeCell ref="K18:N18"/>
    <mergeCell ref="P16:S17"/>
    <mergeCell ref="T16:W17"/>
    <mergeCell ref="K26:N26"/>
    <mergeCell ref="A22:N22"/>
    <mergeCell ref="B11:I11"/>
    <mergeCell ref="G16:J17"/>
    <mergeCell ref="A14:M14"/>
    <mergeCell ref="K16:N17"/>
    <mergeCell ref="J11:M11"/>
    <mergeCell ref="P35:S35"/>
    <mergeCell ref="T35:W35"/>
    <mergeCell ref="A13:AC13"/>
    <mergeCell ref="G26:J26"/>
    <mergeCell ref="P30:Z30"/>
    <mergeCell ref="T20:W20"/>
    <mergeCell ref="P22:AB22"/>
    <mergeCell ref="P24:S25"/>
    <mergeCell ref="K34:N34"/>
    <mergeCell ref="P32:S33"/>
    <mergeCell ref="T32:W33"/>
    <mergeCell ref="A30:M30"/>
    <mergeCell ref="G34:J34"/>
    <mergeCell ref="P34:S34"/>
    <mergeCell ref="T34:W34"/>
    <mergeCell ref="G32:J33"/>
    <mergeCell ref="K32:N33"/>
    <mergeCell ref="G18:J18"/>
    <mergeCell ref="P18:S18"/>
    <mergeCell ref="A5:AC6"/>
    <mergeCell ref="J8:M8"/>
    <mergeCell ref="B7:I7"/>
    <mergeCell ref="J9:M9"/>
    <mergeCell ref="J7:M7"/>
    <mergeCell ref="A1:AC1"/>
    <mergeCell ref="A2:AC2"/>
    <mergeCell ref="A3:AC3"/>
    <mergeCell ref="A4:AC4"/>
    <mergeCell ref="B8:I8"/>
    <mergeCell ref="B9:I9"/>
  </mergeCells>
  <phoneticPr fontId="3" type="noConversion"/>
  <pageMargins left="0.78740157480314965" right="0.39370078740157483" top="0.35433070866141736" bottom="0.35433070866141736" header="0.35433070866141736" footer="0.35433070866141736"/>
  <pageSetup paperSize="9" fitToHeight="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18</vt:i4>
      </vt:variant>
      <vt:variant>
        <vt:lpstr>Именованные диапазоны</vt:lpstr>
      </vt:variant>
      <vt:variant>
        <vt:i4>24</vt:i4>
      </vt:variant>
    </vt:vector>
  </HeadingPairs>
  <TitlesOfParts>
    <vt:vector size="42" baseType="lpstr">
      <vt:lpstr>Содержание</vt:lpstr>
      <vt:lpstr>1.1</vt:lpstr>
      <vt:lpstr>1.2</vt:lpstr>
      <vt:lpstr>1.3.</vt:lpstr>
      <vt:lpstr>1.4.</vt:lpstr>
      <vt:lpstr>1.5.</vt:lpstr>
      <vt:lpstr>1.6.</vt:lpstr>
      <vt:lpstr>2.1.</vt:lpstr>
      <vt:lpstr>2.2.</vt:lpstr>
      <vt:lpstr>2.3</vt:lpstr>
      <vt:lpstr>2.4.</vt:lpstr>
      <vt:lpstr>2.5.</vt:lpstr>
      <vt:lpstr>2.6.</vt:lpstr>
      <vt:lpstr>2.7.</vt:lpstr>
      <vt:lpstr>2.8.</vt:lpstr>
      <vt:lpstr>3</vt:lpstr>
      <vt:lpstr>4</vt:lpstr>
      <vt:lpstr>Лист1</vt:lpstr>
      <vt:lpstr>'2.2.'!OLE_LINK1</vt:lpstr>
      <vt:lpstr>'1.1'!Заголовки_для_печати</vt:lpstr>
      <vt:lpstr>'1.3.'!Заголовки_для_печати</vt:lpstr>
      <vt:lpstr>'1.4.'!Заголовки_для_печати</vt:lpstr>
      <vt:lpstr>'1.5.'!Заголовки_для_печати</vt:lpstr>
      <vt:lpstr>'1.6.'!Заголовки_для_печати</vt:lpstr>
      <vt:lpstr>'2.1.'!Заголовки_для_печати</vt:lpstr>
      <vt:lpstr>'3'!Заголовки_для_печати</vt:lpstr>
      <vt:lpstr>'1.1'!Область_печати</vt:lpstr>
      <vt:lpstr>'1.2'!Область_печати</vt:lpstr>
      <vt:lpstr>'1.3.'!Область_печати</vt:lpstr>
      <vt:lpstr>'1.4.'!Область_печати</vt:lpstr>
      <vt:lpstr>'1.5.'!Область_печати</vt:lpstr>
      <vt:lpstr>'1.6.'!Область_печати</vt:lpstr>
      <vt:lpstr>'2.1.'!Область_печати</vt:lpstr>
      <vt:lpstr>'2.2.'!Область_печати</vt:lpstr>
      <vt:lpstr>'2.3'!Область_печати</vt:lpstr>
      <vt:lpstr>'2.4.'!Область_печати</vt:lpstr>
      <vt:lpstr>'2.5.'!Область_печати</vt:lpstr>
      <vt:lpstr>'2.6.'!Область_печати</vt:lpstr>
      <vt:lpstr>'2.7.'!Область_печати</vt:lpstr>
      <vt:lpstr>'2.8.'!Область_печати</vt:lpstr>
      <vt:lpstr>'4'!Область_печати</vt:lpstr>
      <vt:lpstr>Содержание!Область_печати</vt:lpstr>
    </vt:vector>
  </TitlesOfParts>
  <Company>ALUTECH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Moosienko</dc:creator>
  <cp:lastModifiedBy>SnowWhite</cp:lastModifiedBy>
  <cp:lastPrinted>2012-04-10T09:49:53Z</cp:lastPrinted>
  <dcterms:created xsi:type="dcterms:W3CDTF">2003-07-10T07:35:28Z</dcterms:created>
  <dcterms:modified xsi:type="dcterms:W3CDTF">2012-04-10T19:24:48Z</dcterms:modified>
</cp:coreProperties>
</file>